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xWindow="4740" yWindow="80" windowWidth="25600" windowHeight="19660" tabRatio="500"/>
  </bookViews>
  <sheets>
    <sheet name="data" sheetId="1" r:id="rId1"/>
    <sheet name="ratio" sheetId="2" r:id="rId2"/>
  </sheets>
  <definedNames>
    <definedName name="_xlnm._FilterDatabase" localSheetId="0" hidden="1">data!$A$1:$S$43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R2" i="2" l="1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R43" i="2"/>
  <c r="Q43" i="2"/>
  <c r="P43" i="2"/>
  <c r="O43" i="2"/>
  <c r="N43" i="2"/>
  <c r="M43" i="2"/>
  <c r="L43" i="2"/>
  <c r="K43" i="2"/>
  <c r="J43" i="2"/>
  <c r="I43" i="2"/>
  <c r="H43" i="2"/>
  <c r="G43" i="2"/>
  <c r="F43" i="2"/>
  <c r="E43" i="2"/>
  <c r="D43" i="2"/>
  <c r="R42" i="2"/>
  <c r="Q42" i="2"/>
  <c r="P42" i="2"/>
  <c r="O42" i="2"/>
  <c r="N42" i="2"/>
  <c r="M42" i="2"/>
  <c r="L42" i="2"/>
  <c r="K42" i="2"/>
  <c r="J42" i="2"/>
  <c r="I42" i="2"/>
  <c r="H42" i="2"/>
  <c r="G42" i="2"/>
  <c r="F42" i="2"/>
  <c r="E42" i="2"/>
  <c r="D42" i="2"/>
  <c r="R41" i="2"/>
  <c r="Q41" i="2"/>
  <c r="P41" i="2"/>
  <c r="O41" i="2"/>
  <c r="N41" i="2"/>
  <c r="M41" i="2"/>
  <c r="L41" i="2"/>
  <c r="K41" i="2"/>
  <c r="J41" i="2"/>
  <c r="I41" i="2"/>
  <c r="H41" i="2"/>
  <c r="G41" i="2"/>
  <c r="F41" i="2"/>
  <c r="E41" i="2"/>
  <c r="D41" i="2"/>
  <c r="R40" i="2"/>
  <c r="Q40" i="2"/>
  <c r="P40" i="2"/>
  <c r="O40" i="2"/>
  <c r="N40" i="2"/>
  <c r="M40" i="2"/>
  <c r="L40" i="2"/>
  <c r="K40" i="2"/>
  <c r="J40" i="2"/>
  <c r="I40" i="2"/>
  <c r="H40" i="2"/>
  <c r="G40" i="2"/>
  <c r="F40" i="2"/>
  <c r="E40" i="2"/>
  <c r="D40" i="2"/>
  <c r="R39" i="2"/>
  <c r="Q39" i="2"/>
  <c r="P39" i="2"/>
  <c r="O39" i="2"/>
  <c r="N39" i="2"/>
  <c r="M39" i="2"/>
  <c r="L39" i="2"/>
  <c r="K39" i="2"/>
  <c r="J39" i="2"/>
  <c r="I39" i="2"/>
  <c r="H39" i="2"/>
  <c r="G39" i="2"/>
  <c r="F39" i="2"/>
  <c r="E39" i="2"/>
  <c r="D39" i="2"/>
  <c r="R38" i="2"/>
  <c r="Q38" i="2"/>
  <c r="P38" i="2"/>
  <c r="O38" i="2"/>
  <c r="N38" i="2"/>
  <c r="M38" i="2"/>
  <c r="L38" i="2"/>
  <c r="K38" i="2"/>
  <c r="J38" i="2"/>
  <c r="I38" i="2"/>
  <c r="H38" i="2"/>
  <c r="G38" i="2"/>
  <c r="F38" i="2"/>
  <c r="E38" i="2"/>
  <c r="D38" i="2"/>
  <c r="R37" i="2"/>
  <c r="Q37" i="2"/>
  <c r="P37" i="2"/>
  <c r="O37" i="2"/>
  <c r="N37" i="2"/>
  <c r="M37" i="2"/>
  <c r="L37" i="2"/>
  <c r="K37" i="2"/>
  <c r="J37" i="2"/>
  <c r="I37" i="2"/>
  <c r="H37" i="2"/>
  <c r="G37" i="2"/>
  <c r="F37" i="2"/>
  <c r="E37" i="2"/>
  <c r="D37" i="2"/>
  <c r="R36" i="2"/>
  <c r="Q36" i="2"/>
  <c r="P36" i="2"/>
  <c r="O36" i="2"/>
  <c r="N36" i="2"/>
  <c r="M36" i="2"/>
  <c r="L36" i="2"/>
  <c r="K36" i="2"/>
  <c r="J36" i="2"/>
  <c r="I36" i="2"/>
  <c r="H36" i="2"/>
  <c r="G36" i="2"/>
  <c r="F36" i="2"/>
  <c r="E36" i="2"/>
  <c r="D36" i="2"/>
  <c r="R35" i="2"/>
  <c r="Q35" i="2"/>
  <c r="P35" i="2"/>
  <c r="O35" i="2"/>
  <c r="N35" i="2"/>
  <c r="M35" i="2"/>
  <c r="L35" i="2"/>
  <c r="K35" i="2"/>
  <c r="J35" i="2"/>
  <c r="I35" i="2"/>
  <c r="H35" i="2"/>
  <c r="G35" i="2"/>
  <c r="F35" i="2"/>
  <c r="E35" i="2"/>
  <c r="D35" i="2"/>
  <c r="R34" i="2"/>
  <c r="Q34" i="2"/>
  <c r="P34" i="2"/>
  <c r="O34" i="2"/>
  <c r="N34" i="2"/>
  <c r="M34" i="2"/>
  <c r="L34" i="2"/>
  <c r="K34" i="2"/>
  <c r="J34" i="2"/>
  <c r="I34" i="2"/>
  <c r="H34" i="2"/>
  <c r="G34" i="2"/>
  <c r="F34" i="2"/>
  <c r="E34" i="2"/>
  <c r="D34" i="2"/>
  <c r="R33" i="2"/>
  <c r="Q33" i="2"/>
  <c r="P33" i="2"/>
  <c r="O33" i="2"/>
  <c r="N33" i="2"/>
  <c r="M33" i="2"/>
  <c r="L33" i="2"/>
  <c r="K33" i="2"/>
  <c r="J33" i="2"/>
  <c r="I33" i="2"/>
  <c r="H33" i="2"/>
  <c r="G33" i="2"/>
  <c r="F33" i="2"/>
  <c r="E33" i="2"/>
  <c r="D33" i="2"/>
  <c r="R32" i="2"/>
  <c r="Q32" i="2"/>
  <c r="P32" i="2"/>
  <c r="O32" i="2"/>
  <c r="N32" i="2"/>
  <c r="M32" i="2"/>
  <c r="L32" i="2"/>
  <c r="K32" i="2"/>
  <c r="J32" i="2"/>
  <c r="I32" i="2"/>
  <c r="H32" i="2"/>
  <c r="G32" i="2"/>
  <c r="F32" i="2"/>
  <c r="E32" i="2"/>
  <c r="D32" i="2"/>
  <c r="R31" i="2"/>
  <c r="Q31" i="2"/>
  <c r="P31" i="2"/>
  <c r="O31" i="2"/>
  <c r="N31" i="2"/>
  <c r="M31" i="2"/>
  <c r="L31" i="2"/>
  <c r="K31" i="2"/>
  <c r="J31" i="2"/>
  <c r="I31" i="2"/>
  <c r="H31" i="2"/>
  <c r="G31" i="2"/>
  <c r="F31" i="2"/>
  <c r="E31" i="2"/>
  <c r="D31" i="2"/>
  <c r="R30" i="2"/>
  <c r="Q30" i="2"/>
  <c r="P30" i="2"/>
  <c r="O30" i="2"/>
  <c r="N30" i="2"/>
  <c r="M30" i="2"/>
  <c r="L30" i="2"/>
  <c r="K30" i="2"/>
  <c r="J30" i="2"/>
  <c r="I30" i="2"/>
  <c r="H30" i="2"/>
  <c r="G30" i="2"/>
  <c r="F30" i="2"/>
  <c r="E30" i="2"/>
  <c r="D30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R28" i="2"/>
  <c r="Q28" i="2"/>
  <c r="P28" i="2"/>
  <c r="O28" i="2"/>
  <c r="N28" i="2"/>
  <c r="M28" i="2"/>
  <c r="L28" i="2"/>
  <c r="K28" i="2"/>
  <c r="J28" i="2"/>
  <c r="I28" i="2"/>
  <c r="H28" i="2"/>
  <c r="G28" i="2"/>
  <c r="F28" i="2"/>
  <c r="E28" i="2"/>
  <c r="D28" i="2"/>
  <c r="R27" i="2"/>
  <c r="Q27" i="2"/>
  <c r="P27" i="2"/>
  <c r="O27" i="2"/>
  <c r="N27" i="2"/>
  <c r="M27" i="2"/>
  <c r="L27" i="2"/>
  <c r="K27" i="2"/>
  <c r="J27" i="2"/>
  <c r="I27" i="2"/>
  <c r="H27" i="2"/>
  <c r="G27" i="2"/>
  <c r="F27" i="2"/>
  <c r="E27" i="2"/>
  <c r="D27" i="2"/>
  <c r="R26" i="2"/>
  <c r="Q26" i="2"/>
  <c r="P26" i="2"/>
  <c r="O26" i="2"/>
  <c r="N26" i="2"/>
  <c r="M26" i="2"/>
  <c r="L26" i="2"/>
  <c r="K26" i="2"/>
  <c r="J26" i="2"/>
  <c r="I26" i="2"/>
  <c r="H26" i="2"/>
  <c r="G26" i="2"/>
  <c r="F26" i="2"/>
  <c r="E26" i="2"/>
  <c r="D26" i="2"/>
  <c r="R25" i="2"/>
  <c r="Q25" i="2"/>
  <c r="P25" i="2"/>
  <c r="O25" i="2"/>
  <c r="N25" i="2"/>
  <c r="M25" i="2"/>
  <c r="L25" i="2"/>
  <c r="K25" i="2"/>
  <c r="J25" i="2"/>
  <c r="I25" i="2"/>
  <c r="H25" i="2"/>
  <c r="G25" i="2"/>
  <c r="F25" i="2"/>
  <c r="E25" i="2"/>
  <c r="D25" i="2"/>
  <c r="R24" i="2"/>
  <c r="Q24" i="2"/>
  <c r="P24" i="2"/>
  <c r="O24" i="2"/>
  <c r="N24" i="2"/>
  <c r="M24" i="2"/>
  <c r="L24" i="2"/>
  <c r="K24" i="2"/>
  <c r="J24" i="2"/>
  <c r="I24" i="2"/>
  <c r="H24" i="2"/>
  <c r="G24" i="2"/>
  <c r="F24" i="2"/>
  <c r="E24" i="2"/>
  <c r="D24" i="2"/>
  <c r="R23" i="2"/>
  <c r="Q23" i="2"/>
  <c r="P23" i="2"/>
  <c r="O23" i="2"/>
  <c r="N23" i="2"/>
  <c r="M23" i="2"/>
  <c r="L23" i="2"/>
  <c r="K23" i="2"/>
  <c r="J23" i="2"/>
  <c r="I23" i="2"/>
  <c r="H23" i="2"/>
  <c r="G23" i="2"/>
  <c r="F23" i="2"/>
  <c r="E23" i="2"/>
  <c r="D23" i="2"/>
  <c r="R22" i="2"/>
  <c r="Q22" i="2"/>
  <c r="P22" i="2"/>
  <c r="O22" i="2"/>
  <c r="N22" i="2"/>
  <c r="M22" i="2"/>
  <c r="L22" i="2"/>
  <c r="K22" i="2"/>
  <c r="J22" i="2"/>
  <c r="I22" i="2"/>
  <c r="H22" i="2"/>
  <c r="G22" i="2"/>
  <c r="F22" i="2"/>
  <c r="E22" i="2"/>
  <c r="D22" i="2"/>
  <c r="R21" i="2"/>
  <c r="Q21" i="2"/>
  <c r="P21" i="2"/>
  <c r="O21" i="2"/>
  <c r="N21" i="2"/>
  <c r="M21" i="2"/>
  <c r="L21" i="2"/>
  <c r="K21" i="2"/>
  <c r="J21" i="2"/>
  <c r="I21" i="2"/>
  <c r="H21" i="2"/>
  <c r="G21" i="2"/>
  <c r="F21" i="2"/>
  <c r="E21" i="2"/>
  <c r="D21" i="2"/>
  <c r="R20" i="2"/>
  <c r="Q20" i="2"/>
  <c r="P20" i="2"/>
  <c r="O20" i="2"/>
  <c r="N20" i="2"/>
  <c r="M20" i="2"/>
  <c r="L20" i="2"/>
  <c r="K20" i="2"/>
  <c r="J20" i="2"/>
  <c r="I20" i="2"/>
  <c r="H20" i="2"/>
  <c r="G20" i="2"/>
  <c r="F20" i="2"/>
  <c r="E20" i="2"/>
  <c r="D20" i="2"/>
  <c r="R19" i="2"/>
  <c r="Q19" i="2"/>
  <c r="P19" i="2"/>
  <c r="O19" i="2"/>
  <c r="N19" i="2"/>
  <c r="M19" i="2"/>
  <c r="L19" i="2"/>
  <c r="K19" i="2"/>
  <c r="J19" i="2"/>
  <c r="I19" i="2"/>
  <c r="H19" i="2"/>
  <c r="G19" i="2"/>
  <c r="F19" i="2"/>
  <c r="E19" i="2"/>
  <c r="D19" i="2"/>
  <c r="R18" i="2"/>
  <c r="Q18" i="2"/>
  <c r="P18" i="2"/>
  <c r="O18" i="2"/>
  <c r="N18" i="2"/>
  <c r="M18" i="2"/>
  <c r="L18" i="2"/>
  <c r="K18" i="2"/>
  <c r="J18" i="2"/>
  <c r="I18" i="2"/>
  <c r="H18" i="2"/>
  <c r="G18" i="2"/>
  <c r="F18" i="2"/>
  <c r="E18" i="2"/>
  <c r="D18" i="2"/>
  <c r="R17" i="2"/>
  <c r="Q17" i="2"/>
  <c r="P17" i="2"/>
  <c r="O17" i="2"/>
  <c r="N17" i="2"/>
  <c r="M17" i="2"/>
  <c r="L17" i="2"/>
  <c r="K17" i="2"/>
  <c r="J17" i="2"/>
  <c r="I17" i="2"/>
  <c r="H17" i="2"/>
  <c r="G17" i="2"/>
  <c r="F17" i="2"/>
  <c r="E17" i="2"/>
  <c r="D17" i="2"/>
  <c r="R16" i="2"/>
  <c r="Q16" i="2"/>
  <c r="P16" i="2"/>
  <c r="O16" i="2"/>
  <c r="N16" i="2"/>
  <c r="M16" i="2"/>
  <c r="L16" i="2"/>
  <c r="K16" i="2"/>
  <c r="J16" i="2"/>
  <c r="I16" i="2"/>
  <c r="H16" i="2"/>
  <c r="G16" i="2"/>
  <c r="F16" i="2"/>
  <c r="E16" i="2"/>
  <c r="D16" i="2"/>
  <c r="R15" i="2"/>
  <c r="Q15" i="2"/>
  <c r="P15" i="2"/>
  <c r="O15" i="2"/>
  <c r="N15" i="2"/>
  <c r="M15" i="2"/>
  <c r="L15" i="2"/>
  <c r="K15" i="2"/>
  <c r="J15" i="2"/>
  <c r="I15" i="2"/>
  <c r="H15" i="2"/>
  <c r="G15" i="2"/>
  <c r="F15" i="2"/>
  <c r="E15" i="2"/>
  <c r="D15" i="2"/>
  <c r="R14" i="2"/>
  <c r="Q14" i="2"/>
  <c r="P14" i="2"/>
  <c r="O14" i="2"/>
  <c r="N14" i="2"/>
  <c r="M14" i="2"/>
  <c r="L14" i="2"/>
  <c r="K14" i="2"/>
  <c r="J14" i="2"/>
  <c r="I14" i="2"/>
  <c r="H14" i="2"/>
  <c r="G14" i="2"/>
  <c r="F14" i="2"/>
  <c r="E14" i="2"/>
  <c r="D14" i="2"/>
  <c r="R13" i="2"/>
  <c r="Q13" i="2"/>
  <c r="P13" i="2"/>
  <c r="O13" i="2"/>
  <c r="N13" i="2"/>
  <c r="M13" i="2"/>
  <c r="L13" i="2"/>
  <c r="K13" i="2"/>
  <c r="J13" i="2"/>
  <c r="I13" i="2"/>
  <c r="H13" i="2"/>
  <c r="G13" i="2"/>
  <c r="F13" i="2"/>
  <c r="E13" i="2"/>
  <c r="D13" i="2"/>
  <c r="R12" i="2"/>
  <c r="Q12" i="2"/>
  <c r="P12" i="2"/>
  <c r="O12" i="2"/>
  <c r="N12" i="2"/>
  <c r="M12" i="2"/>
  <c r="L12" i="2"/>
  <c r="K12" i="2"/>
  <c r="J12" i="2"/>
  <c r="I12" i="2"/>
  <c r="H12" i="2"/>
  <c r="G12" i="2"/>
  <c r="F12" i="2"/>
  <c r="E12" i="2"/>
  <c r="D12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R10" i="2"/>
  <c r="Q10" i="2"/>
  <c r="P10" i="2"/>
  <c r="O10" i="2"/>
  <c r="N10" i="2"/>
  <c r="M10" i="2"/>
  <c r="L10" i="2"/>
  <c r="K10" i="2"/>
  <c r="J10" i="2"/>
  <c r="I10" i="2"/>
  <c r="H10" i="2"/>
  <c r="G10" i="2"/>
  <c r="F10" i="2"/>
  <c r="E10" i="2"/>
  <c r="D10" i="2"/>
  <c r="R9" i="2"/>
  <c r="Q9" i="2"/>
  <c r="P9" i="2"/>
  <c r="O9" i="2"/>
  <c r="N9" i="2"/>
  <c r="M9" i="2"/>
  <c r="L9" i="2"/>
  <c r="K9" i="2"/>
  <c r="J9" i="2"/>
  <c r="I9" i="2"/>
  <c r="H9" i="2"/>
  <c r="G9" i="2"/>
  <c r="F9" i="2"/>
  <c r="E9" i="2"/>
  <c r="D9" i="2"/>
  <c r="R8" i="2"/>
  <c r="Q8" i="2"/>
  <c r="P8" i="2"/>
  <c r="O8" i="2"/>
  <c r="N8" i="2"/>
  <c r="M8" i="2"/>
  <c r="L8" i="2"/>
  <c r="K8" i="2"/>
  <c r="J8" i="2"/>
  <c r="I8" i="2"/>
  <c r="H8" i="2"/>
  <c r="G8" i="2"/>
  <c r="F8" i="2"/>
  <c r="E8" i="2"/>
  <c r="D8" i="2"/>
  <c r="R7" i="2"/>
  <c r="Q7" i="2"/>
  <c r="P7" i="2"/>
  <c r="O7" i="2"/>
  <c r="N7" i="2"/>
  <c r="M7" i="2"/>
  <c r="L7" i="2"/>
  <c r="K7" i="2"/>
  <c r="J7" i="2"/>
  <c r="I7" i="2"/>
  <c r="H7" i="2"/>
  <c r="G7" i="2"/>
  <c r="F7" i="2"/>
  <c r="E7" i="2"/>
  <c r="D7" i="2"/>
  <c r="R6" i="2"/>
  <c r="Q6" i="2"/>
  <c r="P6" i="2"/>
  <c r="O6" i="2"/>
  <c r="N6" i="2"/>
  <c r="M6" i="2"/>
  <c r="L6" i="2"/>
  <c r="K6" i="2"/>
  <c r="J6" i="2"/>
  <c r="I6" i="2"/>
  <c r="H6" i="2"/>
  <c r="G6" i="2"/>
  <c r="F6" i="2"/>
  <c r="E6" i="2"/>
  <c r="D6" i="2"/>
  <c r="R5" i="2"/>
  <c r="Q5" i="2"/>
  <c r="P5" i="2"/>
  <c r="O5" i="2"/>
  <c r="N5" i="2"/>
  <c r="M5" i="2"/>
  <c r="L5" i="2"/>
  <c r="K5" i="2"/>
  <c r="J5" i="2"/>
  <c r="I5" i="2"/>
  <c r="H5" i="2"/>
  <c r="G5" i="2"/>
  <c r="F5" i="2"/>
  <c r="E5" i="2"/>
  <c r="D5" i="2"/>
  <c r="R4" i="2"/>
  <c r="Q4" i="2"/>
  <c r="P4" i="2"/>
  <c r="O4" i="2"/>
  <c r="N4" i="2"/>
  <c r="M4" i="2"/>
  <c r="L4" i="2"/>
  <c r="K4" i="2"/>
  <c r="J4" i="2"/>
  <c r="I4" i="2"/>
  <c r="H4" i="2"/>
  <c r="G4" i="2"/>
  <c r="F4" i="2"/>
  <c r="E4" i="2"/>
  <c r="D4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43" i="2"/>
  <c r="C42" i="2"/>
  <c r="C41" i="2"/>
  <c r="C40" i="2"/>
  <c r="C39" i="2"/>
  <c r="C38" i="2"/>
  <c r="C37" i="2"/>
  <c r="C36" i="2"/>
  <c r="C35" i="2"/>
  <c r="C34" i="2"/>
  <c r="C33" i="2"/>
  <c r="C32" i="2"/>
  <c r="C31" i="2"/>
  <c r="C30" i="2"/>
  <c r="C29" i="2"/>
  <c r="C28" i="2"/>
  <c r="C27" i="2"/>
  <c r="C26" i="2"/>
  <c r="C25" i="2"/>
  <c r="C24" i="2"/>
  <c r="C23" i="2"/>
  <c r="C22" i="2"/>
  <c r="C21" i="2"/>
  <c r="C20" i="2"/>
  <c r="C19" i="2"/>
  <c r="C18" i="2"/>
  <c r="C17" i="2"/>
  <c r="C16" i="2"/>
  <c r="C15" i="2"/>
  <c r="C14" i="2"/>
  <c r="C13" i="2"/>
  <c r="C12" i="2"/>
  <c r="C11" i="2"/>
  <c r="C10" i="2"/>
  <c r="C9" i="2"/>
  <c r="C8" i="2"/>
  <c r="C7" i="2"/>
  <c r="C6" i="2"/>
  <c r="C5" i="2"/>
  <c r="C4" i="2"/>
  <c r="C3" i="2"/>
  <c r="C2" i="2"/>
  <c r="S43" i="2"/>
  <c r="S42" i="2"/>
  <c r="S41" i="2"/>
  <c r="S40" i="2"/>
  <c r="S39" i="2"/>
  <c r="S38" i="2"/>
  <c r="S37" i="2"/>
  <c r="S36" i="2"/>
  <c r="S35" i="2"/>
  <c r="S34" i="2"/>
  <c r="S33" i="2"/>
  <c r="S32" i="2"/>
  <c r="S31" i="2"/>
  <c r="S30" i="2"/>
  <c r="S29" i="2"/>
  <c r="S28" i="2"/>
  <c r="S27" i="2"/>
  <c r="S26" i="2"/>
  <c r="S25" i="2"/>
  <c r="S24" i="2"/>
  <c r="S23" i="2"/>
  <c r="S22" i="2"/>
  <c r="S21" i="2"/>
  <c r="S20" i="2"/>
  <c r="S19" i="2"/>
  <c r="S18" i="2"/>
  <c r="S17" i="2"/>
  <c r="S16" i="2"/>
  <c r="S15" i="2"/>
  <c r="S14" i="2"/>
  <c r="S13" i="2"/>
  <c r="S12" i="2"/>
  <c r="S11" i="2"/>
  <c r="S10" i="2"/>
  <c r="S9" i="2"/>
  <c r="S8" i="2"/>
  <c r="S7" i="2"/>
  <c r="S6" i="2"/>
  <c r="S5" i="2"/>
  <c r="S4" i="2"/>
  <c r="S3" i="2"/>
  <c r="S2" i="2"/>
  <c r="S43" i="1"/>
  <c r="S42" i="1"/>
  <c r="S41" i="1"/>
  <c r="S40" i="1"/>
  <c r="S39" i="1"/>
  <c r="S38" i="1"/>
  <c r="S37" i="1"/>
  <c r="S36" i="1"/>
  <c r="S35" i="1"/>
  <c r="S34" i="1"/>
  <c r="S33" i="1"/>
  <c r="S32" i="1"/>
  <c r="S31" i="1"/>
  <c r="S30" i="1"/>
  <c r="S29" i="1"/>
  <c r="S28" i="1"/>
  <c r="S27" i="1"/>
  <c r="S26" i="1"/>
  <c r="S25" i="1"/>
  <c r="S24" i="1"/>
  <c r="S23" i="1"/>
  <c r="S22" i="1"/>
  <c r="S21" i="1"/>
  <c r="S20" i="1"/>
  <c r="S19" i="1"/>
  <c r="S18" i="1"/>
  <c r="S17" i="1"/>
  <c r="S16" i="1"/>
  <c r="S15" i="1"/>
  <c r="S14" i="1"/>
  <c r="S13" i="1"/>
  <c r="S12" i="1"/>
  <c r="S11" i="1"/>
  <c r="S10" i="1"/>
  <c r="S9" i="1"/>
  <c r="S8" i="1"/>
  <c r="S7" i="1"/>
  <c r="S6" i="1"/>
  <c r="S5" i="1"/>
  <c r="S4" i="1"/>
  <c r="S3" i="1"/>
  <c r="S2" i="1"/>
</calcChain>
</file>

<file path=xl/sharedStrings.xml><?xml version="1.0" encoding="utf-8"?>
<sst xmlns="http://schemas.openxmlformats.org/spreadsheetml/2006/main" count="122" uniqueCount="22">
  <si>
    <t>性別</t>
  </si>
  <si>
    <t>年</t>
  </si>
  <si>
    <t>結核</t>
  </si>
  <si>
    <t>悪性新生物</t>
  </si>
  <si>
    <t>糖尿病</t>
  </si>
  <si>
    <t>高血圧性疾患</t>
  </si>
  <si>
    <t>心疾患</t>
  </si>
  <si>
    <t>脳血管疾患</t>
  </si>
  <si>
    <t>肺炎</t>
  </si>
  <si>
    <t>慢性気管支炎及び肺気腫</t>
  </si>
  <si>
    <t>喘息</t>
  </si>
  <si>
    <t>胃潰瘍及び十二指腸潰瘍</t>
  </si>
  <si>
    <t>肝疾患</t>
  </si>
  <si>
    <t>腎不全</t>
  </si>
  <si>
    <t>老衰</t>
  </si>
  <si>
    <t>不慮の事故</t>
  </si>
  <si>
    <t>交通事故</t>
  </si>
  <si>
    <t>自殺</t>
  </si>
  <si>
    <t>死亡者数総計</t>
  </si>
  <si>
    <t>男</t>
  </si>
  <si>
    <t>女</t>
  </si>
  <si>
    <t>総計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</si>
</sst>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8" formatCode="0.000000"/>
  </numFmts>
  <fonts count="4" x14ac:knownFonts="1">
    <font>
      <sz val="12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3">
    <xf numFmtId="0" fontId="0" fillId="0" borderId="0" xfId="0"/>
    <xf numFmtId="0" fontId="0" fillId="0" borderId="0" xfId="0" applyAlignment="1">
      <alignment vertical="center" wrapText="1"/>
    </xf>
    <xf numFmtId="178" fontId="0" fillId="0" borderId="0" xfId="0" applyNumberFormat="1" applyAlignment="1">
      <alignment vertical="center" wrapText="1"/>
    </xf>
  </cellXfs>
  <cellStyles count="9">
    <cellStyle name="ハイパーリンク" xfId="1" builtinId="8" hidden="1"/>
    <cellStyle name="ハイパーリンク" xfId="3" builtinId="8" hidden="1"/>
    <cellStyle name="ハイパーリンク" xfId="5" builtinId="8" hidden="1"/>
    <cellStyle name="ハイパーリンク" xfId="7" builtinId="8" hidden="1"/>
    <cellStyle name="標準" xfId="0" builtinId="0"/>
    <cellStyle name="表示済みのハイパーリンク" xfId="2" builtinId="9" hidden="1"/>
    <cellStyle name="表示済みのハイパーリンク" xfId="4" builtinId="9" hidden="1"/>
    <cellStyle name="表示済みのハイパーリンク" xfId="6" builtinId="9" hidden="1"/>
    <cellStyle name="表示済みのハイパーリンク" xfId="8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Relationship Id="rId6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tabSelected="1" workbookViewId="0">
      <selection activeCell="H27" sqref="H27"/>
    </sheetView>
  </sheetViews>
  <sheetFormatPr baseColWidth="12" defaultRowHeight="18" x14ac:dyDescent="0"/>
  <sheetData>
    <row r="1" spans="1:19" ht="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</row>
    <row r="2" spans="1:19">
      <c r="A2" s="1" t="s">
        <v>20</v>
      </c>
      <c r="B2" s="1">
        <v>1986</v>
      </c>
      <c r="C2" s="1">
        <v>1058</v>
      </c>
      <c r="D2" s="1">
        <v>78065</v>
      </c>
      <c r="E2" s="1">
        <v>4809</v>
      </c>
      <c r="F2" s="1">
        <v>7134</v>
      </c>
      <c r="G2" s="1">
        <v>70509</v>
      </c>
      <c r="H2" s="1">
        <v>67457</v>
      </c>
      <c r="I2" s="1">
        <v>20517</v>
      </c>
      <c r="J2" s="1">
        <v>1908</v>
      </c>
      <c r="K2" s="1">
        <v>2700</v>
      </c>
      <c r="L2" s="1">
        <v>1930</v>
      </c>
      <c r="M2" s="1">
        <v>6250</v>
      </c>
      <c r="N2" s="1">
        <v>5958</v>
      </c>
      <c r="O2" s="1">
        <v>17681</v>
      </c>
      <c r="P2" s="1">
        <v>8130</v>
      </c>
      <c r="Q2" s="1">
        <v>3392</v>
      </c>
      <c r="R2" s="1">
        <v>9168</v>
      </c>
      <c r="S2" s="1">
        <f>SUM(C2:R2)</f>
        <v>306666</v>
      </c>
    </row>
    <row r="3" spans="1:19">
      <c r="A3" s="1" t="s">
        <v>20</v>
      </c>
      <c r="B3" s="1">
        <v>1987</v>
      </c>
      <c r="C3" s="1">
        <v>1063</v>
      </c>
      <c r="D3" s="1">
        <v>80402</v>
      </c>
      <c r="E3" s="1">
        <v>4873</v>
      </c>
      <c r="F3" s="1">
        <v>6644</v>
      </c>
      <c r="G3" s="1">
        <v>71343</v>
      </c>
      <c r="H3" s="1">
        <v>64882</v>
      </c>
      <c r="I3" s="1">
        <v>21083</v>
      </c>
      <c r="J3" s="1">
        <v>1873</v>
      </c>
      <c r="K3" s="1">
        <v>2552</v>
      </c>
      <c r="L3" s="1">
        <v>1807</v>
      </c>
      <c r="M3" s="1">
        <v>6233</v>
      </c>
      <c r="N3" s="1">
        <v>6388</v>
      </c>
      <c r="O3" s="1">
        <v>16616</v>
      </c>
      <c r="P3" s="1">
        <v>8131</v>
      </c>
      <c r="Q3" s="1">
        <v>3537</v>
      </c>
      <c r="R3" s="1">
        <v>8550</v>
      </c>
      <c r="S3" s="1">
        <f t="shared" ref="S3:S43" si="0">SUM(C3:R3)</f>
        <v>305977</v>
      </c>
    </row>
    <row r="4" spans="1:19">
      <c r="A4" s="1" t="s">
        <v>20</v>
      </c>
      <c r="B4" s="1">
        <v>1988</v>
      </c>
      <c r="C4" s="1">
        <v>918</v>
      </c>
      <c r="D4" s="1">
        <v>83455</v>
      </c>
      <c r="E4" s="1">
        <v>5078</v>
      </c>
      <c r="F4" s="1">
        <v>6366</v>
      </c>
      <c r="G4" s="1">
        <v>79280</v>
      </c>
      <c r="H4" s="1">
        <v>67863</v>
      </c>
      <c r="I4" s="1">
        <v>24570</v>
      </c>
      <c r="J4" s="1">
        <v>1987</v>
      </c>
      <c r="K4" s="1">
        <v>2561</v>
      </c>
      <c r="L4" s="1">
        <v>1696</v>
      </c>
      <c r="M4" s="1">
        <v>6461</v>
      </c>
      <c r="N4" s="1">
        <v>7241</v>
      </c>
      <c r="O4" s="1">
        <v>17490</v>
      </c>
      <c r="P4" s="1">
        <v>8854</v>
      </c>
      <c r="Q4" s="1">
        <v>3831</v>
      </c>
      <c r="R4" s="1">
        <v>8505</v>
      </c>
      <c r="S4" s="1">
        <f t="shared" si="0"/>
        <v>326156</v>
      </c>
    </row>
    <row r="5" spans="1:19">
      <c r="A5" s="1" t="s">
        <v>20</v>
      </c>
      <c r="B5" s="1">
        <v>1989</v>
      </c>
      <c r="C5" s="1">
        <v>851</v>
      </c>
      <c r="D5" s="1">
        <v>85414</v>
      </c>
      <c r="E5" s="1">
        <v>4812</v>
      </c>
      <c r="F5" s="1">
        <v>5785</v>
      </c>
      <c r="G5" s="1">
        <v>78930</v>
      </c>
      <c r="H5" s="1">
        <v>63714</v>
      </c>
      <c r="I5" s="1">
        <v>25493</v>
      </c>
      <c r="J5" s="1">
        <v>1954</v>
      </c>
      <c r="K5" s="1">
        <v>2506</v>
      </c>
      <c r="L5" s="1">
        <v>1670</v>
      </c>
      <c r="M5" s="1">
        <v>6581</v>
      </c>
      <c r="N5" s="1">
        <v>7529</v>
      </c>
      <c r="O5" s="1">
        <v>15904</v>
      </c>
      <c r="P5" s="1">
        <v>9201</v>
      </c>
      <c r="Q5" s="1">
        <v>4165</v>
      </c>
      <c r="R5" s="1">
        <v>8186</v>
      </c>
      <c r="S5" s="1">
        <f t="shared" si="0"/>
        <v>322695</v>
      </c>
    </row>
    <row r="6" spans="1:19">
      <c r="A6" s="1" t="s">
        <v>20</v>
      </c>
      <c r="B6" s="1">
        <v>1990</v>
      </c>
      <c r="C6" s="1">
        <v>919</v>
      </c>
      <c r="D6" s="1">
        <v>87018</v>
      </c>
      <c r="E6" s="1">
        <v>4979</v>
      </c>
      <c r="F6" s="1">
        <v>5847</v>
      </c>
      <c r="G6" s="1">
        <v>83704</v>
      </c>
      <c r="H6" s="1">
        <v>64317</v>
      </c>
      <c r="I6" s="1">
        <v>29598</v>
      </c>
      <c r="J6" s="1">
        <v>2170</v>
      </c>
      <c r="K6" s="1">
        <v>2535</v>
      </c>
      <c r="L6" s="1">
        <v>1682</v>
      </c>
      <c r="M6" s="1">
        <v>6444</v>
      </c>
      <c r="N6" s="1">
        <v>7943</v>
      </c>
      <c r="O6" s="1">
        <v>16133</v>
      </c>
      <c r="P6" s="1">
        <v>9923</v>
      </c>
      <c r="Q6" s="1">
        <v>4347</v>
      </c>
      <c r="R6" s="1">
        <v>7772</v>
      </c>
      <c r="S6" s="1">
        <f t="shared" si="0"/>
        <v>335331</v>
      </c>
    </row>
    <row r="7" spans="1:19">
      <c r="A7" s="1" t="s">
        <v>20</v>
      </c>
      <c r="B7" s="1">
        <v>1991</v>
      </c>
      <c r="C7" s="1">
        <v>876</v>
      </c>
      <c r="D7" s="1">
        <v>89252</v>
      </c>
      <c r="E7" s="1">
        <v>5001</v>
      </c>
      <c r="F7" s="1">
        <v>5673</v>
      </c>
      <c r="G7" s="1">
        <v>85232</v>
      </c>
      <c r="H7" s="1">
        <v>62708</v>
      </c>
      <c r="I7" s="1">
        <v>30214</v>
      </c>
      <c r="J7" s="1">
        <v>2227</v>
      </c>
      <c r="K7" s="1">
        <v>2559</v>
      </c>
      <c r="L7" s="1">
        <v>1717</v>
      </c>
      <c r="M7" s="1">
        <v>6704</v>
      </c>
      <c r="N7" s="1">
        <v>7919</v>
      </c>
      <c r="O7" s="1">
        <v>15524</v>
      </c>
      <c r="P7" s="1">
        <v>10276</v>
      </c>
      <c r="Q7" s="1">
        <v>4345</v>
      </c>
      <c r="R7" s="1">
        <v>7398</v>
      </c>
      <c r="S7" s="1">
        <f t="shared" si="0"/>
        <v>337625</v>
      </c>
    </row>
    <row r="8" spans="1:19">
      <c r="A8" s="1" t="s">
        <v>20</v>
      </c>
      <c r="B8" s="1">
        <v>1992</v>
      </c>
      <c r="C8" s="1">
        <v>833</v>
      </c>
      <c r="D8" s="1">
        <v>92243</v>
      </c>
      <c r="E8" s="1">
        <v>5065</v>
      </c>
      <c r="F8" s="1">
        <v>5514</v>
      </c>
      <c r="G8" s="1">
        <v>89162</v>
      </c>
      <c r="H8" s="1">
        <v>62627</v>
      </c>
      <c r="I8" s="1">
        <v>31946</v>
      </c>
      <c r="J8" s="1">
        <v>2220</v>
      </c>
      <c r="K8" s="1">
        <v>2621</v>
      </c>
      <c r="L8" s="1">
        <v>1664</v>
      </c>
      <c r="M8" s="1">
        <v>6768</v>
      </c>
      <c r="N8" s="1">
        <v>8822</v>
      </c>
      <c r="O8" s="1">
        <v>15748</v>
      </c>
      <c r="P8" s="1">
        <v>11071</v>
      </c>
      <c r="Q8" s="1">
        <v>4393</v>
      </c>
      <c r="R8" s="1">
        <v>7377</v>
      </c>
      <c r="S8" s="1">
        <f t="shared" si="0"/>
        <v>348074</v>
      </c>
    </row>
    <row r="9" spans="1:19">
      <c r="A9" s="1" t="s">
        <v>20</v>
      </c>
      <c r="B9" s="1">
        <v>1993</v>
      </c>
      <c r="C9" s="1">
        <v>825</v>
      </c>
      <c r="D9" s="1">
        <v>93485</v>
      </c>
      <c r="E9" s="1">
        <v>5267</v>
      </c>
      <c r="F9" s="1">
        <v>5243</v>
      </c>
      <c r="G9" s="1">
        <v>91988</v>
      </c>
      <c r="H9" s="1">
        <v>63515</v>
      </c>
      <c r="I9" s="1">
        <v>35341</v>
      </c>
      <c r="J9" s="1">
        <v>2299</v>
      </c>
      <c r="K9" s="1">
        <v>2747</v>
      </c>
      <c r="L9" s="1">
        <v>1715</v>
      </c>
      <c r="M9" s="1">
        <v>6644</v>
      </c>
      <c r="N9" s="1">
        <v>8732</v>
      </c>
      <c r="O9" s="1">
        <v>15791</v>
      </c>
      <c r="P9" s="1">
        <v>11320</v>
      </c>
      <c r="Q9" s="1">
        <v>4273</v>
      </c>
      <c r="R9" s="1">
        <v>6976</v>
      </c>
      <c r="S9" s="1">
        <f t="shared" si="0"/>
        <v>356161</v>
      </c>
    </row>
    <row r="10" spans="1:19">
      <c r="A10" s="1" t="s">
        <v>20</v>
      </c>
      <c r="B10" s="1">
        <v>1994</v>
      </c>
      <c r="C10" s="1">
        <v>804</v>
      </c>
      <c r="D10" s="1">
        <v>96774</v>
      </c>
      <c r="E10" s="1">
        <v>5596</v>
      </c>
      <c r="F10" s="1">
        <v>5114</v>
      </c>
      <c r="G10" s="1">
        <v>80711</v>
      </c>
      <c r="H10" s="1">
        <v>64729</v>
      </c>
      <c r="I10" s="1">
        <v>36415</v>
      </c>
      <c r="J10" s="1">
        <v>2435</v>
      </c>
      <c r="K10" s="1">
        <v>2545</v>
      </c>
      <c r="L10" s="1">
        <v>1722</v>
      </c>
      <c r="M10" s="1">
        <v>6410</v>
      </c>
      <c r="N10" s="1">
        <v>9002</v>
      </c>
      <c r="O10" s="1">
        <v>16131</v>
      </c>
      <c r="P10" s="1">
        <v>12033</v>
      </c>
      <c r="Q10" s="1">
        <v>4276</v>
      </c>
      <c r="R10" s="1">
        <v>6865</v>
      </c>
      <c r="S10" s="1">
        <f t="shared" si="0"/>
        <v>351562</v>
      </c>
    </row>
    <row r="11" spans="1:19">
      <c r="A11" s="1" t="s">
        <v>20</v>
      </c>
      <c r="B11" s="1">
        <v>1995</v>
      </c>
      <c r="C11" s="1">
        <v>911</v>
      </c>
      <c r="D11" s="1">
        <v>103399</v>
      </c>
      <c r="E11" s="1">
        <v>7118</v>
      </c>
      <c r="F11" s="1">
        <v>5195</v>
      </c>
      <c r="G11" s="1">
        <v>69488</v>
      </c>
      <c r="H11" s="1">
        <v>76965</v>
      </c>
      <c r="I11" s="1">
        <v>37210</v>
      </c>
      <c r="J11" s="1">
        <v>2959</v>
      </c>
      <c r="K11" s="1">
        <v>3201</v>
      </c>
      <c r="L11" s="1">
        <v>2040</v>
      </c>
      <c r="M11" s="1">
        <v>5442</v>
      </c>
      <c r="N11" s="1">
        <v>8387</v>
      </c>
      <c r="O11" s="1">
        <v>14809</v>
      </c>
      <c r="P11" s="1">
        <v>17094</v>
      </c>
      <c r="Q11" s="1">
        <v>4375</v>
      </c>
      <c r="R11" s="1">
        <v>7189</v>
      </c>
      <c r="S11" s="1">
        <f t="shared" si="0"/>
        <v>365782</v>
      </c>
    </row>
    <row r="12" spans="1:19">
      <c r="A12" s="1" t="s">
        <v>20</v>
      </c>
      <c r="B12" s="1">
        <v>1996</v>
      </c>
      <c r="C12" s="1">
        <v>794</v>
      </c>
      <c r="D12" s="1">
        <v>106359</v>
      </c>
      <c r="E12" s="1">
        <v>6444</v>
      </c>
      <c r="F12" s="1">
        <v>4632</v>
      </c>
      <c r="G12" s="1">
        <v>69252</v>
      </c>
      <c r="H12" s="1">
        <v>73887</v>
      </c>
      <c r="I12" s="1">
        <v>32499</v>
      </c>
      <c r="J12" s="1">
        <v>2728</v>
      </c>
      <c r="K12" s="1">
        <v>2687</v>
      </c>
      <c r="L12" s="1">
        <v>1831</v>
      </c>
      <c r="M12" s="1">
        <v>5319</v>
      </c>
      <c r="N12" s="1">
        <v>8708</v>
      </c>
      <c r="O12" s="1">
        <v>14506</v>
      </c>
      <c r="P12" s="1">
        <v>13699</v>
      </c>
      <c r="Q12" s="1">
        <v>4173</v>
      </c>
      <c r="R12" s="1">
        <v>7285</v>
      </c>
      <c r="S12" s="1">
        <f t="shared" si="0"/>
        <v>354803</v>
      </c>
    </row>
    <row r="13" spans="1:19">
      <c r="A13" s="1" t="s">
        <v>20</v>
      </c>
      <c r="B13" s="1">
        <v>1997</v>
      </c>
      <c r="C13" s="1">
        <v>787</v>
      </c>
      <c r="D13" s="1">
        <v>108337</v>
      </c>
      <c r="E13" s="1">
        <v>6075</v>
      </c>
      <c r="F13" s="1">
        <v>4347</v>
      </c>
      <c r="G13" s="1">
        <v>70398</v>
      </c>
      <c r="H13" s="1">
        <v>72907</v>
      </c>
      <c r="I13" s="1">
        <v>36590</v>
      </c>
      <c r="J13" s="1">
        <v>2700</v>
      </c>
      <c r="K13" s="1">
        <v>2634</v>
      </c>
      <c r="L13" s="1">
        <v>1749</v>
      </c>
      <c r="M13" s="1">
        <v>5222</v>
      </c>
      <c r="N13" s="1">
        <v>8901</v>
      </c>
      <c r="O13" s="1">
        <v>15050</v>
      </c>
      <c r="P13" s="1">
        <v>13729</v>
      </c>
      <c r="Q13" s="1">
        <v>4157</v>
      </c>
      <c r="R13" s="1">
        <v>7593</v>
      </c>
      <c r="S13" s="1">
        <f t="shared" si="0"/>
        <v>361176</v>
      </c>
    </row>
    <row r="14" spans="1:19">
      <c r="A14" s="1" t="s">
        <v>20</v>
      </c>
      <c r="B14" s="1">
        <v>1998</v>
      </c>
      <c r="C14" s="1">
        <v>818</v>
      </c>
      <c r="D14" s="1">
        <v>111615</v>
      </c>
      <c r="E14" s="1">
        <v>6113</v>
      </c>
      <c r="F14" s="1">
        <v>4356</v>
      </c>
      <c r="G14" s="1">
        <v>71986</v>
      </c>
      <c r="H14" s="1">
        <v>72290</v>
      </c>
      <c r="I14" s="1">
        <v>37289</v>
      </c>
      <c r="J14" s="1">
        <v>2684</v>
      </c>
      <c r="K14" s="1">
        <v>2400</v>
      </c>
      <c r="L14" s="1">
        <v>1740</v>
      </c>
      <c r="M14" s="1">
        <v>4966</v>
      </c>
      <c r="N14" s="1">
        <v>8907</v>
      </c>
      <c r="O14" s="1">
        <v>15081</v>
      </c>
      <c r="P14" s="1">
        <v>13941</v>
      </c>
      <c r="Q14" s="1">
        <v>3912</v>
      </c>
      <c r="R14" s="1">
        <v>9406</v>
      </c>
      <c r="S14" s="1">
        <f t="shared" si="0"/>
        <v>367504</v>
      </c>
    </row>
    <row r="15" spans="1:19">
      <c r="A15" s="1" t="s">
        <v>20</v>
      </c>
      <c r="B15" s="1">
        <v>1999</v>
      </c>
      <c r="C15" s="1">
        <v>821</v>
      </c>
      <c r="D15" s="1">
        <v>114739</v>
      </c>
      <c r="E15" s="1">
        <v>6287</v>
      </c>
      <c r="F15" s="1">
        <v>4274</v>
      </c>
      <c r="G15" s="1">
        <v>77100</v>
      </c>
      <c r="H15" s="1">
        <v>72537</v>
      </c>
      <c r="I15" s="1">
        <v>44091</v>
      </c>
      <c r="J15" s="1">
        <v>2746</v>
      </c>
      <c r="K15" s="1">
        <v>2559</v>
      </c>
      <c r="L15" s="1">
        <v>1803</v>
      </c>
      <c r="M15" s="1">
        <v>5131</v>
      </c>
      <c r="N15" s="1">
        <v>9395</v>
      </c>
      <c r="O15" s="1">
        <v>16229</v>
      </c>
      <c r="P15" s="1">
        <v>14528</v>
      </c>
      <c r="Q15" s="1">
        <v>3922</v>
      </c>
      <c r="R15" s="1">
        <v>9011</v>
      </c>
      <c r="S15" s="1">
        <f t="shared" si="0"/>
        <v>385173</v>
      </c>
    </row>
    <row r="16" spans="1:19">
      <c r="A16" s="1" t="s">
        <v>20</v>
      </c>
      <c r="B16" s="1">
        <v>2000</v>
      </c>
      <c r="C16" s="1">
        <v>780</v>
      </c>
      <c r="D16" s="1">
        <v>116344</v>
      </c>
      <c r="E16" s="1">
        <v>5814</v>
      </c>
      <c r="F16" s="1">
        <v>3900</v>
      </c>
      <c r="G16" s="1">
        <v>74585</v>
      </c>
      <c r="H16" s="1">
        <v>69402</v>
      </c>
      <c r="I16" s="1">
        <v>40216</v>
      </c>
      <c r="J16" s="1">
        <v>2640</v>
      </c>
      <c r="K16" s="1">
        <v>2173</v>
      </c>
      <c r="L16" s="1">
        <v>1708</v>
      </c>
      <c r="M16" s="1">
        <v>5011</v>
      </c>
      <c r="N16" s="1">
        <v>9231</v>
      </c>
      <c r="O16" s="1">
        <v>15196</v>
      </c>
      <c r="P16" s="1">
        <v>14322</v>
      </c>
      <c r="Q16" s="1">
        <v>3785</v>
      </c>
      <c r="R16" s="1">
        <v>8595</v>
      </c>
      <c r="S16" s="1">
        <f t="shared" si="0"/>
        <v>373702</v>
      </c>
    </row>
    <row r="17" spans="1:19">
      <c r="A17" s="1" t="s">
        <v>20</v>
      </c>
      <c r="B17" s="1">
        <v>2001</v>
      </c>
      <c r="C17" s="1">
        <v>776</v>
      </c>
      <c r="D17" s="1">
        <v>119265</v>
      </c>
      <c r="E17" s="1">
        <v>5779</v>
      </c>
      <c r="F17" s="1">
        <v>3755</v>
      </c>
      <c r="G17" s="1">
        <v>75565</v>
      </c>
      <c r="H17" s="1">
        <v>68710</v>
      </c>
      <c r="I17" s="1">
        <v>39549</v>
      </c>
      <c r="J17" s="1">
        <v>2700</v>
      </c>
      <c r="K17" s="1">
        <v>1928</v>
      </c>
      <c r="L17" s="1">
        <v>1765</v>
      </c>
      <c r="M17" s="1">
        <v>4937</v>
      </c>
      <c r="N17" s="1">
        <v>9488</v>
      </c>
      <c r="O17" s="1">
        <v>16051</v>
      </c>
      <c r="P17" s="1">
        <v>14503</v>
      </c>
      <c r="Q17" s="1">
        <v>3680</v>
      </c>
      <c r="R17" s="1">
        <v>8290</v>
      </c>
      <c r="S17" s="1">
        <f t="shared" si="0"/>
        <v>376741</v>
      </c>
    </row>
    <row r="18" spans="1:19">
      <c r="A18" s="1" t="s">
        <v>20</v>
      </c>
      <c r="B18" s="1">
        <v>2002</v>
      </c>
      <c r="C18" s="1">
        <v>733</v>
      </c>
      <c r="D18" s="1">
        <v>120535</v>
      </c>
      <c r="E18" s="1">
        <v>6004</v>
      </c>
      <c r="F18" s="1">
        <v>3513</v>
      </c>
      <c r="G18" s="1">
        <v>77532</v>
      </c>
      <c r="H18" s="1">
        <v>68028</v>
      </c>
      <c r="I18" s="1">
        <v>40388</v>
      </c>
      <c r="J18" s="1">
        <v>2544</v>
      </c>
      <c r="K18" s="1">
        <v>1899</v>
      </c>
      <c r="L18" s="1">
        <v>1651</v>
      </c>
      <c r="M18" s="1">
        <v>4958</v>
      </c>
      <c r="N18" s="1">
        <v>9757</v>
      </c>
      <c r="O18" s="1">
        <v>16473</v>
      </c>
      <c r="P18" s="1">
        <v>14360</v>
      </c>
      <c r="Q18" s="1">
        <v>3572</v>
      </c>
      <c r="R18" s="1">
        <v>8272</v>
      </c>
      <c r="S18" s="1">
        <f t="shared" si="0"/>
        <v>380219</v>
      </c>
    </row>
    <row r="19" spans="1:19">
      <c r="A19" s="1" t="s">
        <v>20</v>
      </c>
      <c r="B19" s="1">
        <v>2003</v>
      </c>
      <c r="C19" s="1">
        <v>722</v>
      </c>
      <c r="D19" s="1">
        <v>122631</v>
      </c>
      <c r="E19" s="1">
        <v>6170</v>
      </c>
      <c r="F19" s="1">
        <v>3581</v>
      </c>
      <c r="G19" s="1">
        <v>81556</v>
      </c>
      <c r="H19" s="1">
        <v>68793</v>
      </c>
      <c r="I19" s="1">
        <v>44328</v>
      </c>
      <c r="J19" s="1">
        <v>2576</v>
      </c>
      <c r="K19" s="1">
        <v>1855</v>
      </c>
      <c r="L19" s="1">
        <v>1615</v>
      </c>
      <c r="M19" s="1">
        <v>5034</v>
      </c>
      <c r="N19" s="1">
        <v>10135</v>
      </c>
      <c r="O19" s="1">
        <v>17161</v>
      </c>
      <c r="P19" s="1">
        <v>14745</v>
      </c>
      <c r="Q19" s="1">
        <v>3348</v>
      </c>
      <c r="R19" s="1">
        <v>8713</v>
      </c>
      <c r="S19" s="1">
        <f t="shared" si="0"/>
        <v>392963</v>
      </c>
    </row>
    <row r="20" spans="1:19">
      <c r="A20" s="1" t="s">
        <v>20</v>
      </c>
      <c r="B20" s="1">
        <v>2004</v>
      </c>
      <c r="C20" s="1">
        <v>775</v>
      </c>
      <c r="D20" s="1">
        <v>127262</v>
      </c>
      <c r="E20" s="1">
        <v>5943</v>
      </c>
      <c r="F20" s="1">
        <v>3640</v>
      </c>
      <c r="G20" s="1">
        <v>82160</v>
      </c>
      <c r="H20" s="1">
        <v>67508</v>
      </c>
      <c r="I20" s="1">
        <v>44228</v>
      </c>
      <c r="J20" s="1">
        <v>2449</v>
      </c>
      <c r="K20" s="1">
        <v>1707</v>
      </c>
      <c r="L20" s="1">
        <v>1489</v>
      </c>
      <c r="M20" s="1">
        <v>5180</v>
      </c>
      <c r="N20" s="1">
        <v>10311</v>
      </c>
      <c r="O20" s="1">
        <v>17954</v>
      </c>
      <c r="P20" s="1">
        <v>14526</v>
      </c>
      <c r="Q20" s="1">
        <v>3196</v>
      </c>
      <c r="R20" s="1">
        <v>8292</v>
      </c>
      <c r="S20" s="1">
        <f t="shared" si="0"/>
        <v>396620</v>
      </c>
    </row>
    <row r="21" spans="1:19">
      <c r="A21" s="1" t="s">
        <v>20</v>
      </c>
      <c r="B21" s="1">
        <v>2005</v>
      </c>
      <c r="C21" s="1">
        <v>717</v>
      </c>
      <c r="D21" s="1">
        <v>129338</v>
      </c>
      <c r="E21" s="1">
        <v>6490</v>
      </c>
      <c r="F21" s="1">
        <v>3690</v>
      </c>
      <c r="G21" s="1">
        <v>89146</v>
      </c>
      <c r="H21" s="1">
        <v>69190</v>
      </c>
      <c r="I21" s="1">
        <v>49931</v>
      </c>
      <c r="J21" s="1">
        <v>2460</v>
      </c>
      <c r="K21" s="1">
        <v>1633</v>
      </c>
      <c r="L21" s="1">
        <v>1593</v>
      </c>
      <c r="M21" s="1">
        <v>5423</v>
      </c>
      <c r="N21" s="1">
        <v>11065</v>
      </c>
      <c r="O21" s="1">
        <v>19677</v>
      </c>
      <c r="P21" s="1">
        <v>15272</v>
      </c>
      <c r="Q21" s="1">
        <v>3013</v>
      </c>
      <c r="R21" s="1">
        <v>8317</v>
      </c>
      <c r="S21" s="1">
        <f t="shared" si="0"/>
        <v>416955</v>
      </c>
    </row>
    <row r="22" spans="1:19">
      <c r="A22" s="1" t="s">
        <v>20</v>
      </c>
      <c r="B22" s="1">
        <v>2006</v>
      </c>
      <c r="C22" s="1">
        <v>752</v>
      </c>
      <c r="D22" s="1">
        <v>131262</v>
      </c>
      <c r="E22" s="1">
        <v>6382</v>
      </c>
      <c r="F22" s="1">
        <v>3715</v>
      </c>
      <c r="G22" s="1">
        <v>90213</v>
      </c>
      <c r="H22" s="1">
        <v>66920</v>
      </c>
      <c r="I22" s="1">
        <v>50670</v>
      </c>
      <c r="J22" s="1">
        <v>2455</v>
      </c>
      <c r="K22" s="1">
        <v>1488</v>
      </c>
      <c r="L22" s="1">
        <v>1479</v>
      </c>
      <c r="M22" s="1">
        <v>5358</v>
      </c>
      <c r="N22" s="1">
        <v>11444</v>
      </c>
      <c r="O22" s="1">
        <v>20892</v>
      </c>
      <c r="P22" s="1">
        <v>14941</v>
      </c>
      <c r="Q22" s="1">
        <v>2790</v>
      </c>
      <c r="R22" s="1">
        <v>8502</v>
      </c>
      <c r="S22" s="1">
        <f t="shared" si="0"/>
        <v>419263</v>
      </c>
    </row>
    <row r="23" spans="1:19">
      <c r="A23" s="1" t="s">
        <v>19</v>
      </c>
      <c r="B23" s="1">
        <v>1986</v>
      </c>
      <c r="C23" s="1">
        <v>3112</v>
      </c>
      <c r="D23" s="1">
        <v>113589</v>
      </c>
      <c r="E23" s="1">
        <v>4335</v>
      </c>
      <c r="F23" s="1">
        <v>4555</v>
      </c>
      <c r="G23" s="1">
        <v>72072</v>
      </c>
      <c r="H23" s="1">
        <v>61832</v>
      </c>
      <c r="I23" s="1">
        <v>26739</v>
      </c>
      <c r="J23" s="1">
        <v>4825</v>
      </c>
      <c r="K23" s="1">
        <v>3658</v>
      </c>
      <c r="L23" s="1">
        <v>2297</v>
      </c>
      <c r="M23" s="1">
        <v>13282</v>
      </c>
      <c r="N23" s="1">
        <v>6099</v>
      </c>
      <c r="O23" s="1">
        <v>9129</v>
      </c>
      <c r="P23" s="1">
        <v>20480</v>
      </c>
      <c r="Q23" s="1">
        <v>10196</v>
      </c>
      <c r="R23" s="1">
        <v>16499</v>
      </c>
      <c r="S23" s="1">
        <f t="shared" si="0"/>
        <v>372699</v>
      </c>
    </row>
    <row r="24" spans="1:19">
      <c r="A24" s="1" t="s">
        <v>19</v>
      </c>
      <c r="B24" s="1">
        <v>1987</v>
      </c>
      <c r="C24" s="1">
        <v>2959</v>
      </c>
      <c r="D24" s="1">
        <v>119161</v>
      </c>
      <c r="E24" s="1">
        <v>4261</v>
      </c>
      <c r="F24" s="1">
        <v>4090</v>
      </c>
      <c r="G24" s="1">
        <v>72566</v>
      </c>
      <c r="H24" s="1">
        <v>58744</v>
      </c>
      <c r="I24" s="1">
        <v>27930</v>
      </c>
      <c r="J24" s="1">
        <v>4741</v>
      </c>
      <c r="K24" s="1">
        <v>3485</v>
      </c>
      <c r="L24" s="1">
        <v>2067</v>
      </c>
      <c r="M24" s="1">
        <v>13053</v>
      </c>
      <c r="N24" s="1">
        <v>6239</v>
      </c>
      <c r="O24" s="1">
        <v>8658</v>
      </c>
      <c r="P24" s="1">
        <v>20124</v>
      </c>
      <c r="Q24" s="1">
        <v>10225</v>
      </c>
      <c r="R24" s="1">
        <v>15281</v>
      </c>
      <c r="S24" s="1">
        <f t="shared" si="0"/>
        <v>373584</v>
      </c>
    </row>
    <row r="25" spans="1:19">
      <c r="A25" s="1" t="s">
        <v>19</v>
      </c>
      <c r="B25" s="1">
        <v>1988</v>
      </c>
      <c r="C25" s="1">
        <v>2954</v>
      </c>
      <c r="D25" s="1">
        <v>122015</v>
      </c>
      <c r="E25" s="1">
        <v>4569</v>
      </c>
      <c r="F25" s="1">
        <v>3892</v>
      </c>
      <c r="G25" s="1">
        <v>78640</v>
      </c>
      <c r="H25" s="1">
        <v>60832</v>
      </c>
      <c r="I25" s="1">
        <v>32485</v>
      </c>
      <c r="J25" s="1">
        <v>5230</v>
      </c>
      <c r="K25" s="1">
        <v>3596</v>
      </c>
      <c r="L25" s="1">
        <v>1992</v>
      </c>
      <c r="M25" s="1">
        <v>13320</v>
      </c>
      <c r="N25" s="1">
        <v>6983</v>
      </c>
      <c r="O25" s="1">
        <v>8910</v>
      </c>
      <c r="P25" s="1">
        <v>21358</v>
      </c>
      <c r="Q25" s="1">
        <v>10927</v>
      </c>
      <c r="R25" s="1">
        <v>14290</v>
      </c>
      <c r="S25" s="1">
        <f t="shared" si="0"/>
        <v>391993</v>
      </c>
    </row>
    <row r="26" spans="1:19">
      <c r="A26" s="1" t="s">
        <v>19</v>
      </c>
      <c r="B26" s="1">
        <v>1989</v>
      </c>
      <c r="C26" s="1">
        <v>2676</v>
      </c>
      <c r="D26" s="1">
        <v>127211</v>
      </c>
      <c r="E26" s="1">
        <v>4399</v>
      </c>
      <c r="F26" s="1">
        <v>3486</v>
      </c>
      <c r="G26" s="1">
        <v>77901</v>
      </c>
      <c r="H26" s="1">
        <v>56938</v>
      </c>
      <c r="I26" s="1">
        <v>33470</v>
      </c>
      <c r="J26" s="1">
        <v>5277</v>
      </c>
      <c r="K26" s="1">
        <v>3302</v>
      </c>
      <c r="L26" s="1">
        <v>1995</v>
      </c>
      <c r="M26" s="1">
        <v>13138</v>
      </c>
      <c r="N26" s="1">
        <v>7324</v>
      </c>
      <c r="O26" s="1">
        <v>7877</v>
      </c>
      <c r="P26" s="1">
        <v>21848</v>
      </c>
      <c r="Q26" s="1">
        <v>11464</v>
      </c>
      <c r="R26" s="1">
        <v>12939</v>
      </c>
      <c r="S26" s="1">
        <f t="shared" si="0"/>
        <v>391245</v>
      </c>
    </row>
    <row r="27" spans="1:19">
      <c r="A27" s="1" t="s">
        <v>19</v>
      </c>
      <c r="B27" s="1">
        <v>1990</v>
      </c>
      <c r="C27" s="1">
        <v>2745</v>
      </c>
      <c r="D27" s="1">
        <v>130395</v>
      </c>
      <c r="E27" s="1">
        <v>4491</v>
      </c>
      <c r="F27" s="1">
        <v>3399</v>
      </c>
      <c r="G27" s="1">
        <v>81774</v>
      </c>
      <c r="H27" s="1">
        <v>57627</v>
      </c>
      <c r="I27" s="1">
        <v>38596</v>
      </c>
      <c r="J27" s="1">
        <v>5664</v>
      </c>
      <c r="K27" s="1">
        <v>3412</v>
      </c>
      <c r="L27" s="1">
        <v>1933</v>
      </c>
      <c r="M27" s="1">
        <v>13256</v>
      </c>
      <c r="N27" s="1">
        <v>7632</v>
      </c>
      <c r="O27" s="1">
        <v>8054</v>
      </c>
      <c r="P27" s="1">
        <v>22199</v>
      </c>
      <c r="Q27" s="1">
        <v>11481</v>
      </c>
      <c r="R27" s="1">
        <v>12316</v>
      </c>
      <c r="S27" s="1">
        <f t="shared" si="0"/>
        <v>404974</v>
      </c>
    </row>
    <row r="28" spans="1:19">
      <c r="A28" s="1" t="s">
        <v>19</v>
      </c>
      <c r="B28" s="1">
        <v>1991</v>
      </c>
      <c r="C28" s="1">
        <v>2449</v>
      </c>
      <c r="D28" s="1">
        <v>134475</v>
      </c>
      <c r="E28" s="1">
        <v>4633</v>
      </c>
      <c r="F28" s="1">
        <v>3410</v>
      </c>
      <c r="G28" s="1">
        <v>83646</v>
      </c>
      <c r="H28" s="1">
        <v>55740</v>
      </c>
      <c r="I28" s="1">
        <v>39843</v>
      </c>
      <c r="J28" s="1">
        <v>5955</v>
      </c>
      <c r="K28" s="1">
        <v>3382</v>
      </c>
      <c r="L28" s="1">
        <v>1970</v>
      </c>
      <c r="M28" s="1">
        <v>13113</v>
      </c>
      <c r="N28" s="1">
        <v>7641</v>
      </c>
      <c r="O28" s="1">
        <v>7676</v>
      </c>
      <c r="P28" s="1">
        <v>22879</v>
      </c>
      <c r="Q28" s="1">
        <v>11409</v>
      </c>
      <c r="R28" s="1">
        <v>12477</v>
      </c>
      <c r="S28" s="1">
        <f t="shared" si="0"/>
        <v>410698</v>
      </c>
    </row>
    <row r="29" spans="1:19">
      <c r="A29" s="1" t="s">
        <v>19</v>
      </c>
      <c r="B29" s="1">
        <v>1992</v>
      </c>
      <c r="C29" s="1">
        <v>2514</v>
      </c>
      <c r="D29" s="1">
        <v>139674</v>
      </c>
      <c r="E29" s="1">
        <v>4758</v>
      </c>
      <c r="F29" s="1">
        <v>3174</v>
      </c>
      <c r="G29" s="1">
        <v>86384</v>
      </c>
      <c r="H29" s="1">
        <v>55431</v>
      </c>
      <c r="I29" s="1">
        <v>42328</v>
      </c>
      <c r="J29" s="1">
        <v>5952</v>
      </c>
      <c r="K29" s="1">
        <v>3308</v>
      </c>
      <c r="L29" s="1">
        <v>1917</v>
      </c>
      <c r="M29" s="1">
        <v>13394</v>
      </c>
      <c r="N29" s="1">
        <v>8123</v>
      </c>
      <c r="O29" s="1">
        <v>7613</v>
      </c>
      <c r="P29" s="1">
        <v>23606</v>
      </c>
      <c r="Q29" s="1">
        <v>11435</v>
      </c>
      <c r="R29" s="1">
        <v>13516</v>
      </c>
      <c r="S29" s="1">
        <f t="shared" si="0"/>
        <v>423127</v>
      </c>
    </row>
    <row r="30" spans="1:19">
      <c r="A30" s="1" t="s">
        <v>19</v>
      </c>
      <c r="B30" s="1">
        <v>1993</v>
      </c>
      <c r="C30" s="1">
        <v>2424</v>
      </c>
      <c r="D30" s="1">
        <v>142222</v>
      </c>
      <c r="E30" s="1">
        <v>4972</v>
      </c>
      <c r="F30" s="1">
        <v>3117</v>
      </c>
      <c r="G30" s="1">
        <v>88309</v>
      </c>
      <c r="H30" s="1">
        <v>55279</v>
      </c>
      <c r="I30" s="1">
        <v>45797</v>
      </c>
      <c r="J30" s="1">
        <v>6241</v>
      </c>
      <c r="K30" s="1">
        <v>3463</v>
      </c>
      <c r="L30" s="1">
        <v>1965</v>
      </c>
      <c r="M30" s="1">
        <v>13279</v>
      </c>
      <c r="N30" s="1">
        <v>8425</v>
      </c>
      <c r="O30" s="1">
        <v>7324</v>
      </c>
      <c r="P30" s="1">
        <v>23397</v>
      </c>
      <c r="Q30" s="1">
        <v>10920</v>
      </c>
      <c r="R30" s="1">
        <v>13540</v>
      </c>
      <c r="S30" s="1">
        <f t="shared" si="0"/>
        <v>430674</v>
      </c>
    </row>
    <row r="31" spans="1:19">
      <c r="A31" s="1" t="s">
        <v>19</v>
      </c>
      <c r="B31" s="1">
        <v>1994</v>
      </c>
      <c r="C31" s="1">
        <v>2290</v>
      </c>
      <c r="D31" s="1">
        <v>146896</v>
      </c>
      <c r="E31" s="1">
        <v>5276</v>
      </c>
      <c r="F31" s="1">
        <v>2824</v>
      </c>
      <c r="G31" s="1">
        <v>78868</v>
      </c>
      <c r="H31" s="1">
        <v>55510</v>
      </c>
      <c r="I31" s="1">
        <v>46939</v>
      </c>
      <c r="J31" s="1">
        <v>6777</v>
      </c>
      <c r="K31" s="1">
        <v>3310</v>
      </c>
      <c r="L31" s="1">
        <v>1956</v>
      </c>
      <c r="M31" s="1">
        <v>12962</v>
      </c>
      <c r="N31" s="1">
        <v>8374</v>
      </c>
      <c r="O31" s="1">
        <v>7333</v>
      </c>
      <c r="P31" s="1">
        <v>24082</v>
      </c>
      <c r="Q31" s="1">
        <v>10593</v>
      </c>
      <c r="R31" s="1">
        <v>14058</v>
      </c>
      <c r="S31" s="1">
        <f t="shared" si="0"/>
        <v>428048</v>
      </c>
    </row>
    <row r="32" spans="1:19">
      <c r="A32" s="1" t="s">
        <v>19</v>
      </c>
      <c r="B32" s="1">
        <v>1995</v>
      </c>
      <c r="C32" s="1">
        <v>2267</v>
      </c>
      <c r="D32" s="1">
        <v>159623</v>
      </c>
      <c r="E32" s="1">
        <v>7107</v>
      </c>
      <c r="F32" s="1">
        <v>3027</v>
      </c>
      <c r="G32" s="1">
        <v>69718</v>
      </c>
      <c r="H32" s="1">
        <v>69587</v>
      </c>
      <c r="I32" s="1">
        <v>42419</v>
      </c>
      <c r="J32" s="1">
        <v>8018</v>
      </c>
      <c r="K32" s="1">
        <v>4052</v>
      </c>
      <c r="L32" s="1">
        <v>2274</v>
      </c>
      <c r="M32" s="1">
        <v>11576</v>
      </c>
      <c r="N32" s="1">
        <v>7800</v>
      </c>
      <c r="O32" s="1">
        <v>6684</v>
      </c>
      <c r="P32" s="1">
        <v>28229</v>
      </c>
      <c r="Q32" s="1">
        <v>10772</v>
      </c>
      <c r="R32" s="1">
        <v>14231</v>
      </c>
      <c r="S32" s="1">
        <f t="shared" si="0"/>
        <v>447384</v>
      </c>
    </row>
    <row r="33" spans="1:19">
      <c r="A33" s="1" t="s">
        <v>19</v>
      </c>
      <c r="B33" s="1">
        <v>1996</v>
      </c>
      <c r="C33" s="1">
        <v>2064</v>
      </c>
      <c r="D33" s="1">
        <v>164824</v>
      </c>
      <c r="E33" s="1">
        <v>6394</v>
      </c>
      <c r="F33" s="1">
        <v>2613</v>
      </c>
      <c r="G33" s="1">
        <v>68977</v>
      </c>
      <c r="H33" s="1">
        <v>66479</v>
      </c>
      <c r="I33" s="1">
        <v>38472</v>
      </c>
      <c r="J33" s="1">
        <v>7195</v>
      </c>
      <c r="K33" s="1">
        <v>3308</v>
      </c>
      <c r="L33" s="1">
        <v>2087</v>
      </c>
      <c r="M33" s="1">
        <v>11198</v>
      </c>
      <c r="N33" s="1">
        <v>7488</v>
      </c>
      <c r="O33" s="1">
        <v>6372</v>
      </c>
      <c r="P33" s="1">
        <v>25485</v>
      </c>
      <c r="Q33" s="1">
        <v>10170</v>
      </c>
      <c r="R33" s="1">
        <v>14853</v>
      </c>
      <c r="S33" s="1">
        <f t="shared" si="0"/>
        <v>437979</v>
      </c>
    </row>
    <row r="34" spans="1:19">
      <c r="A34" s="1" t="s">
        <v>19</v>
      </c>
      <c r="B34" s="1">
        <v>1997</v>
      </c>
      <c r="C34" s="1">
        <v>1955</v>
      </c>
      <c r="D34" s="1">
        <v>167076</v>
      </c>
      <c r="E34" s="1">
        <v>6295</v>
      </c>
      <c r="F34" s="1">
        <v>2537</v>
      </c>
      <c r="G34" s="1">
        <v>69776</v>
      </c>
      <c r="H34" s="1">
        <v>65790</v>
      </c>
      <c r="I34" s="1">
        <v>42314</v>
      </c>
      <c r="J34" s="1">
        <v>7497</v>
      </c>
      <c r="K34" s="1">
        <v>3027</v>
      </c>
      <c r="L34" s="1">
        <v>2127</v>
      </c>
      <c r="M34" s="1">
        <v>11377</v>
      </c>
      <c r="N34" s="1">
        <v>7714</v>
      </c>
      <c r="O34" s="1">
        <v>6384</v>
      </c>
      <c r="P34" s="1">
        <v>25157</v>
      </c>
      <c r="Q34" s="1">
        <v>9824</v>
      </c>
      <c r="R34" s="1">
        <v>15901</v>
      </c>
      <c r="S34" s="1">
        <f t="shared" si="0"/>
        <v>444751</v>
      </c>
    </row>
    <row r="35" spans="1:19">
      <c r="A35" s="1" t="s">
        <v>19</v>
      </c>
      <c r="B35" s="1">
        <v>1998</v>
      </c>
      <c r="C35" s="1">
        <v>1977</v>
      </c>
      <c r="D35" s="1">
        <v>172306</v>
      </c>
      <c r="E35" s="1">
        <v>6424</v>
      </c>
      <c r="F35" s="1">
        <v>2360</v>
      </c>
      <c r="G35" s="1">
        <v>71134</v>
      </c>
      <c r="H35" s="1">
        <v>65529</v>
      </c>
      <c r="I35" s="1">
        <v>42663</v>
      </c>
      <c r="J35" s="1">
        <v>7471</v>
      </c>
      <c r="K35" s="1">
        <v>2748</v>
      </c>
      <c r="L35" s="1">
        <v>2131</v>
      </c>
      <c r="M35" s="1">
        <v>11167</v>
      </c>
      <c r="N35" s="1">
        <v>7731</v>
      </c>
      <c r="O35" s="1">
        <v>6293</v>
      </c>
      <c r="P35" s="1">
        <v>24984</v>
      </c>
      <c r="Q35" s="1">
        <v>9552</v>
      </c>
      <c r="R35" s="1">
        <v>22349</v>
      </c>
      <c r="S35" s="1">
        <f t="shared" si="0"/>
        <v>456819</v>
      </c>
    </row>
    <row r="36" spans="1:19">
      <c r="A36" s="1" t="s">
        <v>19</v>
      </c>
      <c r="B36" s="1">
        <v>1999</v>
      </c>
      <c r="C36" s="1">
        <v>2114</v>
      </c>
      <c r="D36" s="1">
        <v>175817</v>
      </c>
      <c r="E36" s="1">
        <v>6527</v>
      </c>
      <c r="F36" s="1">
        <v>2376</v>
      </c>
      <c r="G36" s="1">
        <v>73979</v>
      </c>
      <c r="H36" s="1">
        <v>66452</v>
      </c>
      <c r="I36" s="1">
        <v>49903</v>
      </c>
      <c r="J36" s="1">
        <v>8451</v>
      </c>
      <c r="K36" s="1">
        <v>2842</v>
      </c>
      <c r="L36" s="1">
        <v>2250</v>
      </c>
      <c r="M36" s="1">
        <v>11454</v>
      </c>
      <c r="N36" s="1">
        <v>8309</v>
      </c>
      <c r="O36" s="1">
        <v>6600</v>
      </c>
      <c r="P36" s="1">
        <v>25551</v>
      </c>
      <c r="Q36" s="1">
        <v>9189</v>
      </c>
      <c r="R36" s="1">
        <v>22402</v>
      </c>
      <c r="S36" s="1">
        <f t="shared" si="0"/>
        <v>474216</v>
      </c>
    </row>
    <row r="37" spans="1:19">
      <c r="A37" s="1" t="s">
        <v>19</v>
      </c>
      <c r="B37" s="1">
        <v>2000</v>
      </c>
      <c r="C37" s="1">
        <v>1876</v>
      </c>
      <c r="D37" s="1">
        <v>179140</v>
      </c>
      <c r="E37" s="1">
        <v>6489</v>
      </c>
      <c r="F37" s="1">
        <v>2163</v>
      </c>
      <c r="G37" s="1">
        <v>72156</v>
      </c>
      <c r="H37" s="1">
        <v>63127</v>
      </c>
      <c r="I37" s="1">
        <v>46722</v>
      </c>
      <c r="J37" s="1">
        <v>8237</v>
      </c>
      <c r="K37" s="1">
        <v>2300</v>
      </c>
      <c r="L37" s="1">
        <v>2161</v>
      </c>
      <c r="M37" s="1">
        <v>11068</v>
      </c>
      <c r="N37" s="1">
        <v>8029</v>
      </c>
      <c r="O37" s="1">
        <v>6017</v>
      </c>
      <c r="P37" s="1">
        <v>25162</v>
      </c>
      <c r="Q37" s="1">
        <v>9072</v>
      </c>
      <c r="R37" s="1">
        <v>21656</v>
      </c>
      <c r="S37" s="1">
        <f t="shared" si="0"/>
        <v>465375</v>
      </c>
    </row>
    <row r="38" spans="1:19">
      <c r="A38" s="1" t="s">
        <v>19</v>
      </c>
      <c r="B38" s="1">
        <v>2001</v>
      </c>
      <c r="C38" s="1">
        <v>1715</v>
      </c>
      <c r="D38" s="1">
        <v>181393</v>
      </c>
      <c r="E38" s="1">
        <v>6368</v>
      </c>
      <c r="F38" s="1">
        <v>2102</v>
      </c>
      <c r="G38" s="1">
        <v>72727</v>
      </c>
      <c r="H38" s="1">
        <v>63146</v>
      </c>
      <c r="I38" s="1">
        <v>45756</v>
      </c>
      <c r="J38" s="1">
        <v>8244</v>
      </c>
      <c r="K38" s="1">
        <v>2086</v>
      </c>
      <c r="L38" s="1">
        <v>2121</v>
      </c>
      <c r="M38" s="1">
        <v>10911</v>
      </c>
      <c r="N38" s="1">
        <v>8202</v>
      </c>
      <c r="O38" s="1">
        <v>6094</v>
      </c>
      <c r="P38" s="1">
        <v>24993</v>
      </c>
      <c r="Q38" s="1">
        <v>8698</v>
      </c>
      <c r="R38" s="1">
        <v>21085</v>
      </c>
      <c r="S38" s="1">
        <f t="shared" si="0"/>
        <v>465641</v>
      </c>
    </row>
    <row r="39" spans="1:19">
      <c r="A39" s="1" t="s">
        <v>19</v>
      </c>
      <c r="B39" s="1">
        <v>2002</v>
      </c>
      <c r="C39" s="1">
        <v>1584</v>
      </c>
      <c r="D39" s="1">
        <v>184033</v>
      </c>
      <c r="E39" s="1">
        <v>6631</v>
      </c>
      <c r="F39" s="1">
        <v>2108</v>
      </c>
      <c r="G39" s="1">
        <v>74986</v>
      </c>
      <c r="H39" s="1">
        <v>62229</v>
      </c>
      <c r="I39" s="1">
        <v>47033</v>
      </c>
      <c r="J39" s="1">
        <v>8289</v>
      </c>
      <c r="K39" s="1">
        <v>1872</v>
      </c>
      <c r="L39" s="1">
        <v>2089</v>
      </c>
      <c r="M39" s="1">
        <v>10532</v>
      </c>
      <c r="N39" s="1">
        <v>8428</v>
      </c>
      <c r="O39" s="1">
        <v>6209</v>
      </c>
      <c r="P39" s="1">
        <v>24283</v>
      </c>
      <c r="Q39" s="1">
        <v>8171</v>
      </c>
      <c r="R39" s="1">
        <v>21677</v>
      </c>
      <c r="S39" s="1">
        <f t="shared" si="0"/>
        <v>470154</v>
      </c>
    </row>
    <row r="40" spans="1:19">
      <c r="A40" s="1" t="s">
        <v>19</v>
      </c>
      <c r="B40" s="1">
        <v>2003</v>
      </c>
      <c r="C40" s="1">
        <v>1615</v>
      </c>
      <c r="D40" s="1">
        <v>186912</v>
      </c>
      <c r="E40" s="1">
        <v>6709</v>
      </c>
      <c r="F40" s="1">
        <v>2016</v>
      </c>
      <c r="G40" s="1">
        <v>77989</v>
      </c>
      <c r="H40" s="1">
        <v>63274</v>
      </c>
      <c r="I40" s="1">
        <v>50614</v>
      </c>
      <c r="J40" s="1">
        <v>8657</v>
      </c>
      <c r="K40" s="1">
        <v>1846</v>
      </c>
      <c r="L40" s="1">
        <v>2104</v>
      </c>
      <c r="M40" s="1">
        <v>10703</v>
      </c>
      <c r="N40" s="1">
        <v>8686</v>
      </c>
      <c r="O40" s="1">
        <v>6288</v>
      </c>
      <c r="P40" s="1">
        <v>23969</v>
      </c>
      <c r="Q40" s="1">
        <v>7565</v>
      </c>
      <c r="R40" s="1">
        <v>23396</v>
      </c>
      <c r="S40" s="1">
        <f t="shared" si="0"/>
        <v>482343</v>
      </c>
    </row>
    <row r="41" spans="1:19">
      <c r="A41" s="1" t="s">
        <v>19</v>
      </c>
      <c r="B41" s="1">
        <v>2004</v>
      </c>
      <c r="C41" s="1">
        <v>1555</v>
      </c>
      <c r="D41" s="1">
        <v>193096</v>
      </c>
      <c r="E41" s="1">
        <v>6694</v>
      </c>
      <c r="F41" s="1">
        <v>2066</v>
      </c>
      <c r="G41" s="1">
        <v>77465</v>
      </c>
      <c r="H41" s="1">
        <v>61547</v>
      </c>
      <c r="I41" s="1">
        <v>51306</v>
      </c>
      <c r="J41" s="1">
        <v>8164</v>
      </c>
      <c r="K41" s="1">
        <v>1576</v>
      </c>
      <c r="L41" s="1">
        <v>1920</v>
      </c>
      <c r="M41" s="1">
        <v>10705</v>
      </c>
      <c r="N41" s="1">
        <v>8806</v>
      </c>
      <c r="O41" s="1">
        <v>6172</v>
      </c>
      <c r="P41" s="1">
        <v>23667</v>
      </c>
      <c r="Q41" s="1">
        <v>7355</v>
      </c>
      <c r="R41" s="1">
        <v>21955</v>
      </c>
      <c r="S41" s="1">
        <f t="shared" si="0"/>
        <v>484049</v>
      </c>
    </row>
    <row r="42" spans="1:19">
      <c r="A42" s="1" t="s">
        <v>19</v>
      </c>
      <c r="B42" s="1">
        <v>2005</v>
      </c>
      <c r="C42" s="1">
        <v>1579</v>
      </c>
      <c r="D42" s="1">
        <v>196603</v>
      </c>
      <c r="E42" s="1">
        <v>7131</v>
      </c>
      <c r="F42" s="1">
        <v>2145</v>
      </c>
      <c r="G42" s="1">
        <v>83979</v>
      </c>
      <c r="H42" s="1">
        <v>63657</v>
      </c>
      <c r="I42" s="1">
        <v>57310</v>
      </c>
      <c r="J42" s="1">
        <v>8525</v>
      </c>
      <c r="K42" s="1">
        <v>1565</v>
      </c>
      <c r="L42" s="1">
        <v>1897</v>
      </c>
      <c r="M42" s="1">
        <v>11007</v>
      </c>
      <c r="N42" s="1">
        <v>9463</v>
      </c>
      <c r="O42" s="1">
        <v>6683</v>
      </c>
      <c r="P42" s="1">
        <v>24591</v>
      </c>
      <c r="Q42" s="1">
        <v>7015</v>
      </c>
      <c r="R42" s="1">
        <v>22236</v>
      </c>
      <c r="S42" s="1">
        <f t="shared" si="0"/>
        <v>505386</v>
      </c>
    </row>
    <row r="43" spans="1:19">
      <c r="A43" s="1" t="s">
        <v>19</v>
      </c>
      <c r="B43" s="1">
        <v>2006</v>
      </c>
      <c r="C43" s="1">
        <v>1517</v>
      </c>
      <c r="D43" s="1">
        <v>198052</v>
      </c>
      <c r="E43" s="1">
        <v>7268</v>
      </c>
      <c r="F43" s="1">
        <v>2095</v>
      </c>
      <c r="G43" s="1">
        <v>82811</v>
      </c>
      <c r="H43" s="1">
        <v>61348</v>
      </c>
      <c r="I43" s="1">
        <v>56572</v>
      </c>
      <c r="J43" s="1">
        <v>8093</v>
      </c>
      <c r="K43" s="1">
        <v>1290</v>
      </c>
      <c r="L43" s="1">
        <v>1924</v>
      </c>
      <c r="M43" s="1">
        <v>10909</v>
      </c>
      <c r="N43" s="1">
        <v>9714</v>
      </c>
      <c r="O43" s="1">
        <v>6872</v>
      </c>
      <c r="P43" s="1">
        <v>23329</v>
      </c>
      <c r="Q43" s="1">
        <v>6258</v>
      </c>
      <c r="R43" s="1">
        <v>21419</v>
      </c>
      <c r="S43" s="1">
        <f t="shared" si="0"/>
        <v>499471</v>
      </c>
    </row>
  </sheetData>
  <autoFilter ref="A1:S43">
    <sortState ref="A2:S43">
      <sortCondition ref="A1:A43"/>
    </sortState>
  </autoFilter>
  <phoneticPr fontId="1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3"/>
  <sheetViews>
    <sheetView workbookViewId="0">
      <selection activeCell="D8" sqref="D8"/>
    </sheetView>
  </sheetViews>
  <sheetFormatPr baseColWidth="12" defaultRowHeight="18" x14ac:dyDescent="0"/>
  <sheetData>
    <row r="1" spans="1:19" ht="3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21</v>
      </c>
    </row>
    <row r="2" spans="1:19">
      <c r="A2" s="1" t="s">
        <v>20</v>
      </c>
      <c r="B2" s="1">
        <v>1986</v>
      </c>
      <c r="C2" s="2">
        <f>data!C2/data!$S2</f>
        <v>3.4500075000163046E-3</v>
      </c>
      <c r="D2" s="2">
        <f>data!D2/data!$S2</f>
        <v>0.25456033600073041</v>
      </c>
      <c r="E2" s="2">
        <f>data!E2/data!$S2</f>
        <v>1.5681555829469195E-2</v>
      </c>
      <c r="F2" s="2">
        <f>data!F2/data!$S2</f>
        <v>2.3263094050204457E-2</v>
      </c>
      <c r="G2" s="2">
        <f>data!G2/data!$S2</f>
        <v>0.22992115200250435</v>
      </c>
      <c r="H2" s="2">
        <f>data!H2/data!$S2</f>
        <v>0.21996895645425316</v>
      </c>
      <c r="I2" s="2">
        <f>data!I2/data!$S2</f>
        <v>6.6903406311752858E-2</v>
      </c>
      <c r="J2" s="2">
        <f>data!J2/data!$S2</f>
        <v>6.221752655984035E-3</v>
      </c>
      <c r="K2" s="2">
        <f>data!K2/data!$S2</f>
        <v>8.8043669660151438E-3</v>
      </c>
      <c r="L2" s="2">
        <f>data!L2/data!$S2</f>
        <v>6.2934919423737875E-3</v>
      </c>
      <c r="M2" s="2">
        <f>data!M2/data!$S2</f>
        <v>2.0380479087998019E-2</v>
      </c>
      <c r="N2" s="2">
        <f>data!N2/data!$S2</f>
        <v>1.9428303105006751E-2</v>
      </c>
      <c r="O2" s="2">
        <f>data!O2/data!$S2</f>
        <v>5.7655560120782871E-2</v>
      </c>
      <c r="P2" s="2">
        <f>data!P2/data!$S2</f>
        <v>2.651092719766782E-2</v>
      </c>
      <c r="Q2" s="2">
        <f>data!Q2/data!$S2</f>
        <v>1.1060893610638283E-2</v>
      </c>
      <c r="R2" s="2">
        <f>data!R2/data!$S2</f>
        <v>2.9895717164602532E-2</v>
      </c>
      <c r="S2" s="1">
        <f>SUM(C2:R2)</f>
        <v>1</v>
      </c>
    </row>
    <row r="3" spans="1:19">
      <c r="A3" s="1" t="s">
        <v>20</v>
      </c>
      <c r="B3" s="1">
        <v>1987</v>
      </c>
      <c r="C3" s="2">
        <f>data!C3/data!$S3</f>
        <v>3.4741173356167294E-3</v>
      </c>
      <c r="D3" s="2">
        <f>data!D3/data!$S3</f>
        <v>0.26277138477728718</v>
      </c>
      <c r="E3" s="2">
        <f>data!E3/data!$S3</f>
        <v>1.592603365612448E-2</v>
      </c>
      <c r="F3" s="2">
        <f>data!F3/data!$S3</f>
        <v>2.1714050402481231E-2</v>
      </c>
      <c r="G3" s="2">
        <f>data!G3/data!$S3</f>
        <v>0.23316458426613765</v>
      </c>
      <c r="H3" s="2">
        <f>data!H3/data!$S3</f>
        <v>0.2120486180333816</v>
      </c>
      <c r="I3" s="2">
        <f>data!I3/data!$S3</f>
        <v>6.8903871859649579E-2</v>
      </c>
      <c r="J3" s="2">
        <f>data!J3/data!$S3</f>
        <v>6.1213751360396371E-3</v>
      </c>
      <c r="K3" s="2">
        <f>data!K3/data!$S3</f>
        <v>8.340496181085507E-3</v>
      </c>
      <c r="L3" s="2">
        <f>data!L3/data!$S3</f>
        <v>5.9056726485977708E-3</v>
      </c>
      <c r="M3" s="2">
        <f>data!M3/data!$S3</f>
        <v>2.0370812185229608E-2</v>
      </c>
      <c r="N3" s="2">
        <f>data!N3/data!$S3</f>
        <v>2.0877386208767324E-2</v>
      </c>
      <c r="O3" s="2">
        <f>data!O3/data!$S3</f>
        <v>5.4304735323243251E-2</v>
      </c>
      <c r="P3" s="2">
        <f>data!P3/data!$S3</f>
        <v>2.6573892808936621E-2</v>
      </c>
      <c r="Q3" s="2">
        <f>data!Q3/data!$S3</f>
        <v>1.1559692395180029E-2</v>
      </c>
      <c r="R3" s="2">
        <f>data!R3/data!$S3</f>
        <v>2.7943276782241802E-2</v>
      </c>
      <c r="S3" s="1">
        <f t="shared" ref="S3:S43" si="0">SUM(C3:R3)</f>
        <v>1</v>
      </c>
    </row>
    <row r="4" spans="1:19">
      <c r="A4" s="1" t="s">
        <v>20</v>
      </c>
      <c r="B4" s="1">
        <v>1988</v>
      </c>
      <c r="C4" s="2">
        <f>data!C4/data!$S4</f>
        <v>2.8146040545015271E-3</v>
      </c>
      <c r="D4" s="2">
        <f>data!D4/data!$S4</f>
        <v>0.25587448950808817</v>
      </c>
      <c r="E4" s="2">
        <f>data!E4/data!$S4</f>
        <v>1.5569236806926746E-2</v>
      </c>
      <c r="F4" s="2">
        <f>data!F4/data!$S4</f>
        <v>1.9518267332196863E-2</v>
      </c>
      <c r="G4" s="2">
        <f>data!G4/data!$S4</f>
        <v>0.24307386649333448</v>
      </c>
      <c r="H4" s="2">
        <f>data!H4/data!$S4</f>
        <v>0.2080691448264021</v>
      </c>
      <c r="I4" s="2">
        <f>data!I4/data!$S4</f>
        <v>7.5332049694011458E-2</v>
      </c>
      <c r="J4" s="2">
        <f>data!J4/data!$S4</f>
        <v>6.0921767497761807E-3</v>
      </c>
      <c r="K4" s="2">
        <f>data!K4/data!$S4</f>
        <v>7.8520707882117763E-3</v>
      </c>
      <c r="L4" s="2">
        <f>data!L4/data!$S4</f>
        <v>5.1999656606041278E-3</v>
      </c>
      <c r="M4" s="2">
        <f>data!M4/data!$S4</f>
        <v>1.9809538993610421E-2</v>
      </c>
      <c r="N4" s="2">
        <f>data!N4/data!$S4</f>
        <v>2.2201032634690147E-2</v>
      </c>
      <c r="O4" s="2">
        <f>data!O4/data!$S4</f>
        <v>5.3624645874980073E-2</v>
      </c>
      <c r="P4" s="2">
        <f>data!P4/data!$S4</f>
        <v>2.7146518843743486E-2</v>
      </c>
      <c r="Q4" s="2">
        <f>data!Q4/data!$S4</f>
        <v>1.1745912998687744E-2</v>
      </c>
      <c r="R4" s="2">
        <f>data!R4/data!$S4</f>
        <v>2.6076478740234735E-2</v>
      </c>
      <c r="S4" s="1">
        <f t="shared" si="0"/>
        <v>1</v>
      </c>
    </row>
    <row r="5" spans="1:19">
      <c r="A5" s="1" t="s">
        <v>20</v>
      </c>
      <c r="B5" s="1">
        <v>1989</v>
      </c>
      <c r="C5" s="2">
        <f>data!C5/data!$S5</f>
        <v>2.6371651249632007E-3</v>
      </c>
      <c r="D5" s="2">
        <f>data!D5/data!$S5</f>
        <v>0.26468956754830414</v>
      </c>
      <c r="E5" s="2">
        <f>data!E5/data!$S5</f>
        <v>1.4911913726583926E-2</v>
      </c>
      <c r="F5" s="2">
        <f>data!F5/data!$S5</f>
        <v>1.7927144827158771E-2</v>
      </c>
      <c r="G5" s="2">
        <f>data!G5/data!$S5</f>
        <v>0.24459629061497698</v>
      </c>
      <c r="H5" s="2">
        <f>data!H5/data!$S5</f>
        <v>0.19744340631246224</v>
      </c>
      <c r="I5" s="2">
        <f>data!I5/data!$S5</f>
        <v>7.9000294395636744E-2</v>
      </c>
      <c r="J5" s="2">
        <f>data!J5/data!$S5</f>
        <v>6.0552534126652102E-3</v>
      </c>
      <c r="K5" s="2">
        <f>data!K5/data!$S5</f>
        <v>7.7658470072359351E-3</v>
      </c>
      <c r="L5" s="2">
        <f>data!L5/data!$S5</f>
        <v>5.1751654038643298E-3</v>
      </c>
      <c r="M5" s="2">
        <f>data!M5/data!$S5</f>
        <v>2.0393870372952788E-2</v>
      </c>
      <c r="N5" s="2">
        <f>data!N5/data!$S5</f>
        <v>2.3331628937541642E-2</v>
      </c>
      <c r="O5" s="2">
        <f>data!O5/data!$S5</f>
        <v>4.9284928492849288E-2</v>
      </c>
      <c r="P5" s="2">
        <f>data!P5/data!$S5</f>
        <v>2.8512992144284852E-2</v>
      </c>
      <c r="Q5" s="2">
        <f>data!Q5/data!$S5</f>
        <v>1.2906924495266429E-2</v>
      </c>
      <c r="R5" s="2">
        <f>data!R5/data!$S5</f>
        <v>2.5367607183253538E-2</v>
      </c>
      <c r="S5" s="1">
        <f t="shared" si="0"/>
        <v>1</v>
      </c>
    </row>
    <row r="6" spans="1:19">
      <c r="A6" s="1" t="s">
        <v>20</v>
      </c>
      <c r="B6" s="1">
        <v>1990</v>
      </c>
      <c r="C6" s="2">
        <f>data!C6/data!$S6</f>
        <v>2.7405757296521944E-3</v>
      </c>
      <c r="D6" s="2">
        <f>data!D6/data!$S6</f>
        <v>0.25949882355046205</v>
      </c>
      <c r="E6" s="2">
        <f>data!E6/data!$S6</f>
        <v>1.48480158410645E-2</v>
      </c>
      <c r="F6" s="2">
        <f>data!F6/data!$S6</f>
        <v>1.7436503037297477E-2</v>
      </c>
      <c r="G6" s="2">
        <f>data!G6/data!$S6</f>
        <v>0.24961605100631912</v>
      </c>
      <c r="H6" s="2">
        <f>data!H6/data!$S6</f>
        <v>0.19180153341027223</v>
      </c>
      <c r="I6" s="2">
        <f>data!I6/data!$S6</f>
        <v>8.8265027689059472E-2</v>
      </c>
      <c r="J6" s="2">
        <f>data!J6/data!$S6</f>
        <v>6.4712179905824395E-3</v>
      </c>
      <c r="K6" s="2">
        <f>data!K6/data!$S6</f>
        <v>7.5596947493670437E-3</v>
      </c>
      <c r="L6" s="2">
        <f>data!L6/data!$S6</f>
        <v>5.0159394747279554E-3</v>
      </c>
      <c r="M6" s="2">
        <f>data!M6/data!$S6</f>
        <v>1.9216833516734214E-2</v>
      </c>
      <c r="N6" s="2">
        <f>data!N6/data!$S6</f>
        <v>2.3687043548016734E-2</v>
      </c>
      <c r="O6" s="2">
        <f>data!O6/data!$S6</f>
        <v>4.8110672738279493E-2</v>
      </c>
      <c r="P6" s="2">
        <f>data!P6/data!$S6</f>
        <v>2.9591657198409928E-2</v>
      </c>
      <c r="Q6" s="2">
        <f>data!Q6/data!$S6</f>
        <v>1.2963310877908692E-2</v>
      </c>
      <c r="R6" s="2">
        <f>data!R6/data!$S6</f>
        <v>2.3177099641846416E-2</v>
      </c>
      <c r="S6" s="1">
        <f t="shared" si="0"/>
        <v>1</v>
      </c>
    </row>
    <row r="7" spans="1:19">
      <c r="A7" s="1" t="s">
        <v>20</v>
      </c>
      <c r="B7" s="1">
        <v>1991</v>
      </c>
      <c r="C7" s="2">
        <f>data!C7/data!$S7</f>
        <v>2.5945945945945945E-3</v>
      </c>
      <c r="D7" s="2">
        <f>data!D7/data!$S7</f>
        <v>0.2643524620510922</v>
      </c>
      <c r="E7" s="2">
        <f>data!E7/data!$S7</f>
        <v>1.4812291743798594E-2</v>
      </c>
      <c r="F7" s="2">
        <f>data!F7/data!$S7</f>
        <v>1.6802665679378007E-2</v>
      </c>
      <c r="G7" s="2">
        <f>data!G7/data!$S7</f>
        <v>0.25244576082932246</v>
      </c>
      <c r="H7" s="2">
        <f>data!H7/data!$S7</f>
        <v>0.1857326915957053</v>
      </c>
      <c r="I7" s="2">
        <f>data!I7/data!$S7</f>
        <v>8.9489818585708994E-2</v>
      </c>
      <c r="J7" s="2">
        <f>data!J7/data!$S7</f>
        <v>6.5960755275823769E-3</v>
      </c>
      <c r="K7" s="2">
        <f>data!K7/data!$S7</f>
        <v>7.5794150314698258E-3</v>
      </c>
      <c r="L7" s="2">
        <f>data!L7/data!$S7</f>
        <v>5.0855238800444277E-3</v>
      </c>
      <c r="M7" s="2">
        <f>data!M7/data!$S7</f>
        <v>1.9856349500185118E-2</v>
      </c>
      <c r="N7" s="2">
        <f>data!N7/data!$S7</f>
        <v>2.3455016660496111E-2</v>
      </c>
      <c r="O7" s="2">
        <f>data!O7/data!$S7</f>
        <v>4.5980007404664937E-2</v>
      </c>
      <c r="P7" s="2">
        <f>data!P7/data!$S7</f>
        <v>3.0436134764901888E-2</v>
      </c>
      <c r="Q7" s="2">
        <f>data!Q7/data!$S7</f>
        <v>1.2869307663828211E-2</v>
      </c>
      <c r="R7" s="2">
        <f>data!R7/data!$S7</f>
        <v>2.1911884487226953E-2</v>
      </c>
      <c r="S7" s="1">
        <f t="shared" si="0"/>
        <v>1</v>
      </c>
    </row>
    <row r="8" spans="1:19">
      <c r="A8" s="1" t="s">
        <v>20</v>
      </c>
      <c r="B8" s="1">
        <v>1992</v>
      </c>
      <c r="C8" s="2">
        <f>data!C8/data!$S8</f>
        <v>2.3931692686038025E-3</v>
      </c>
      <c r="D8" s="2">
        <f>data!D8/data!$S8</f>
        <v>0.26500973930830801</v>
      </c>
      <c r="E8" s="2">
        <f>data!E8/data!$S8</f>
        <v>1.4551503415940288E-2</v>
      </c>
      <c r="F8" s="2">
        <f>data!F8/data!$S8</f>
        <v>1.5841459000097681E-2</v>
      </c>
      <c r="G8" s="2">
        <f>data!G8/data!$S8</f>
        <v>0.25615817326200752</v>
      </c>
      <c r="H8" s="2">
        <f>data!H8/data!$S8</f>
        <v>0.17992438389537857</v>
      </c>
      <c r="I8" s="2">
        <f>data!I8/data!$S8</f>
        <v>9.1779334279492295E-2</v>
      </c>
      <c r="J8" s="2">
        <f>data!J8/data!$S8</f>
        <v>6.3779541132058127E-3</v>
      </c>
      <c r="K8" s="2">
        <f>data!K8/data!$S8</f>
        <v>7.5300079868074032E-3</v>
      </c>
      <c r="L8" s="2">
        <f>data!L8/data!$S8</f>
        <v>4.7805926326011132E-3</v>
      </c>
      <c r="M8" s="2">
        <f>data!M8/data!$S8</f>
        <v>1.9444141188367989E-2</v>
      </c>
      <c r="N8" s="2">
        <f>data!N8/data!$S8</f>
        <v>2.5345185219234991E-2</v>
      </c>
      <c r="O8" s="2">
        <f>data!O8/data!$S8</f>
        <v>4.5243252871515829E-2</v>
      </c>
      <c r="P8" s="2">
        <f>data!P8/data!$S8</f>
        <v>3.1806454949234932E-2</v>
      </c>
      <c r="Q8" s="2">
        <f>data!Q8/data!$S8</f>
        <v>1.262087946815907E-2</v>
      </c>
      <c r="R8" s="2">
        <f>data!R8/data!$S8</f>
        <v>2.1193769141044719E-2</v>
      </c>
      <c r="S8" s="1">
        <f t="shared" si="0"/>
        <v>1</v>
      </c>
    </row>
    <row r="9" spans="1:19">
      <c r="A9" s="1" t="s">
        <v>20</v>
      </c>
      <c r="B9" s="1">
        <v>1993</v>
      </c>
      <c r="C9" s="2">
        <f>data!C9/data!$S9</f>
        <v>2.3163681593436677E-3</v>
      </c>
      <c r="D9" s="2">
        <f>data!D9/data!$S9</f>
        <v>0.26247960894090033</v>
      </c>
      <c r="E9" s="2">
        <f>data!E9/data!$S9</f>
        <v>1.4788255873046179E-2</v>
      </c>
      <c r="F9" s="2">
        <f>data!F9/data!$S9</f>
        <v>1.4720870617501635E-2</v>
      </c>
      <c r="G9" s="2">
        <f>data!G9/data!$S9</f>
        <v>0.25827645362630947</v>
      </c>
      <c r="H9" s="2">
        <f>data!H9/data!$S9</f>
        <v>0.17833227107965219</v>
      </c>
      <c r="I9" s="2">
        <f>data!I9/data!$S9</f>
        <v>9.9227596508320678E-2</v>
      </c>
      <c r="J9" s="2">
        <f>data!J9/data!$S9</f>
        <v>6.4549459373710203E-3</v>
      </c>
      <c r="K9" s="2">
        <f>data!K9/data!$S9</f>
        <v>7.7128040408691572E-3</v>
      </c>
      <c r="L9" s="2">
        <f>data!L9/data!$S9</f>
        <v>4.8152380524538064E-3</v>
      </c>
      <c r="M9" s="2">
        <f>data!M9/data!$S9</f>
        <v>1.8654484909914337E-2</v>
      </c>
      <c r="N9" s="2">
        <f>data!N9/data!$S9</f>
        <v>2.4517002142289582E-2</v>
      </c>
      <c r="O9" s="2">
        <f>data!O9/data!$S9</f>
        <v>4.4336690429328307E-2</v>
      </c>
      <c r="P9" s="2">
        <f>data!P9/data!$S9</f>
        <v>3.178337886517614E-2</v>
      </c>
      <c r="Q9" s="2">
        <f>data!Q9/data!$S9</f>
        <v>1.1997383205909687E-2</v>
      </c>
      <c r="R9" s="2">
        <f>data!R9/data!$S9</f>
        <v>1.9586647611613849E-2</v>
      </c>
      <c r="S9" s="1">
        <f t="shared" si="0"/>
        <v>1.0000000000000002</v>
      </c>
    </row>
    <row r="10" spans="1:19">
      <c r="A10" s="1" t="s">
        <v>20</v>
      </c>
      <c r="B10" s="1">
        <v>1994</v>
      </c>
      <c r="C10" s="2">
        <f>data!C10/data!$S10</f>
        <v>2.2869365858653665E-3</v>
      </c>
      <c r="D10" s="2">
        <f>data!D10/data!$S10</f>
        <v>0.27526865815986939</v>
      </c>
      <c r="E10" s="2">
        <f>data!E10/data!$S10</f>
        <v>1.5917533749381332E-2</v>
      </c>
      <c r="F10" s="2">
        <f>data!F10/data!$S10</f>
        <v>1.4546509577258065E-2</v>
      </c>
      <c r="G10" s="2">
        <f>data!G10/data!$S10</f>
        <v>0.22957828206689004</v>
      </c>
      <c r="H10" s="2">
        <f>data!H10/data!$S10</f>
        <v>0.18411830630159118</v>
      </c>
      <c r="I10" s="2">
        <f>data!I10/data!$S10</f>
        <v>0.10358059175906384</v>
      </c>
      <c r="J10" s="2">
        <f>data!J10/data!$S10</f>
        <v>6.9262320728633925E-3</v>
      </c>
      <c r="K10" s="2">
        <f>data!K10/data!$S10</f>
        <v>7.2391214067504452E-3</v>
      </c>
      <c r="L10" s="2">
        <f>data!L10/data!$S10</f>
        <v>4.8981402995773148E-3</v>
      </c>
      <c r="M10" s="2">
        <f>data!M10/data!$S10</f>
        <v>1.823291482014552E-2</v>
      </c>
      <c r="N10" s="2">
        <f>data!N10/data!$S10</f>
        <v>2.5605725305920434E-2</v>
      </c>
      <c r="O10" s="2">
        <f>data!O10/data!$S10</f>
        <v>4.5883798590291326E-2</v>
      </c>
      <c r="P10" s="2">
        <f>data!P10/data!$S10</f>
        <v>3.4227248678753673E-2</v>
      </c>
      <c r="Q10" s="2">
        <f>data!Q10/data!$S10</f>
        <v>1.2162861742736701E-2</v>
      </c>
      <c r="R10" s="2">
        <f>data!R10/data!$S10</f>
        <v>1.9527138883041965E-2</v>
      </c>
      <c r="S10" s="1">
        <f t="shared" si="0"/>
        <v>1.0000000000000002</v>
      </c>
    </row>
    <row r="11" spans="1:19">
      <c r="A11" s="1" t="s">
        <v>20</v>
      </c>
      <c r="B11" s="1">
        <v>1995</v>
      </c>
      <c r="C11" s="2">
        <f>data!C11/data!$S11</f>
        <v>2.4905544832714566E-3</v>
      </c>
      <c r="D11" s="2">
        <f>data!D11/data!$S11</f>
        <v>0.28267930078571391</v>
      </c>
      <c r="E11" s="2">
        <f>data!E11/data!$S11</f>
        <v>1.9459678168964028E-2</v>
      </c>
      <c r="F11" s="2">
        <f>data!F11/data!$S11</f>
        <v>1.4202448452903643E-2</v>
      </c>
      <c r="G11" s="2">
        <f>data!G11/data!$S11</f>
        <v>0.18997107566802085</v>
      </c>
      <c r="H11" s="2">
        <f>data!H11/data!$S11</f>
        <v>0.21041221273873509</v>
      </c>
      <c r="I11" s="2">
        <f>data!I11/data!$S11</f>
        <v>0.10172725831232811</v>
      </c>
      <c r="J11" s="2">
        <f>data!J11/data!$S11</f>
        <v>8.0895178002198028E-3</v>
      </c>
      <c r="K11" s="2">
        <f>data!K11/data!$S11</f>
        <v>8.7511140515388955E-3</v>
      </c>
      <c r="L11" s="2">
        <f>data!L11/data!$S11</f>
        <v>5.5770923664915165E-3</v>
      </c>
      <c r="M11" s="2">
        <f>data!M11/data!$S11</f>
        <v>1.4877714048258252E-2</v>
      </c>
      <c r="N11" s="2">
        <f>data!N11/data!$S11</f>
        <v>2.2928957685178605E-2</v>
      </c>
      <c r="O11" s="2">
        <f>data!O11/data!$S11</f>
        <v>4.0485863164398464E-2</v>
      </c>
      <c r="P11" s="2">
        <f>data!P11/data!$S11</f>
        <v>4.6732753388630387E-2</v>
      </c>
      <c r="Q11" s="2">
        <f>data!Q11/data!$S11</f>
        <v>1.1960676031078621E-2</v>
      </c>
      <c r="R11" s="2">
        <f>data!R11/data!$S11</f>
        <v>1.965378285426839E-2</v>
      </c>
      <c r="S11" s="1">
        <f t="shared" si="0"/>
        <v>1</v>
      </c>
    </row>
    <row r="12" spans="1:19">
      <c r="A12" s="1" t="s">
        <v>20</v>
      </c>
      <c r="B12" s="1">
        <v>1996</v>
      </c>
      <c r="C12" s="2">
        <f>data!C12/data!$S12</f>
        <v>2.2378615738874812E-3</v>
      </c>
      <c r="D12" s="2">
        <f>data!D12/data!$S12</f>
        <v>0.2997691676789655</v>
      </c>
      <c r="E12" s="2">
        <f>data!E12/data!$S12</f>
        <v>1.8162191413263133E-2</v>
      </c>
      <c r="F12" s="2">
        <f>data!F12/data!$S12</f>
        <v>1.3055132002829739E-2</v>
      </c>
      <c r="G12" s="2">
        <f>data!G12/data!$S12</f>
        <v>0.19518436991795446</v>
      </c>
      <c r="H12" s="2">
        <f>data!H12/data!$S12</f>
        <v>0.20824795731715909</v>
      </c>
      <c r="I12" s="2">
        <f>data!I12/data!$S12</f>
        <v>9.1597308929180415E-2</v>
      </c>
      <c r="J12" s="2">
        <f>data!J12/data!$S12</f>
        <v>7.6887737702330591E-3</v>
      </c>
      <c r="K12" s="2">
        <f>data!K12/data!$S12</f>
        <v>7.5732166864428997E-3</v>
      </c>
      <c r="L12" s="2">
        <f>data!L12/data!$S12</f>
        <v>5.1606102541410306E-3</v>
      </c>
      <c r="M12" s="2">
        <f>data!M12/data!$S12</f>
        <v>1.4991417772679486E-2</v>
      </c>
      <c r="N12" s="2">
        <f>data!N12/data!$S12</f>
        <v>2.4543197210846582E-2</v>
      </c>
      <c r="O12" s="2">
        <f>data!O12/data!$S12</f>
        <v>4.0884659938050127E-2</v>
      </c>
      <c r="P12" s="2">
        <f>data!P12/data!$S12</f>
        <v>3.8610158313204794E-2</v>
      </c>
      <c r="Q12" s="2">
        <f>data!Q12/data!$S12</f>
        <v>1.1761456357471611E-2</v>
      </c>
      <c r="R12" s="2">
        <f>data!R12/data!$S12</f>
        <v>2.0532520863690555E-2</v>
      </c>
      <c r="S12" s="1">
        <f t="shared" si="0"/>
        <v>1</v>
      </c>
    </row>
    <row r="13" spans="1:19">
      <c r="A13" s="1" t="s">
        <v>20</v>
      </c>
      <c r="B13" s="1">
        <v>1997</v>
      </c>
      <c r="C13" s="2">
        <f>data!C13/data!$S13</f>
        <v>2.1789930670919441E-3</v>
      </c>
      <c r="D13" s="2">
        <f>data!D13/data!$S13</f>
        <v>0.29995625401466319</v>
      </c>
      <c r="E13" s="2">
        <f>data!E13/data!$S13</f>
        <v>1.6820054488670345E-2</v>
      </c>
      <c r="F13" s="2">
        <f>data!F13/data!$S13</f>
        <v>1.2035683434115223E-2</v>
      </c>
      <c r="G13" s="2">
        <f>data!G13/data!$S13</f>
        <v>0.1949132832746362</v>
      </c>
      <c r="H13" s="2">
        <f>data!H13/data!$S13</f>
        <v>0.20186003499678826</v>
      </c>
      <c r="I13" s="2">
        <f>data!I13/data!$S13</f>
        <v>0.10130794958690501</v>
      </c>
      <c r="J13" s="2">
        <f>data!J13/data!$S13</f>
        <v>7.4755797727423749E-3</v>
      </c>
      <c r="K13" s="2">
        <f>data!K13/data!$S13</f>
        <v>7.2928433782975611E-3</v>
      </c>
      <c r="L13" s="2">
        <f>data!L13/data!$S13</f>
        <v>4.8425144527875609E-3</v>
      </c>
      <c r="M13" s="2">
        <f>data!M13/data!$S13</f>
        <v>1.4458325027133586E-2</v>
      </c>
      <c r="N13" s="2">
        <f>data!N13/data!$S13</f>
        <v>2.4644494650807362E-2</v>
      </c>
      <c r="O13" s="2">
        <f>data!O13/data!$S13</f>
        <v>4.1669435399915827E-2</v>
      </c>
      <c r="P13" s="2">
        <f>data!P13/data!$S13</f>
        <v>3.8011938777770392E-2</v>
      </c>
      <c r="Q13" s="2">
        <f>data!Q13/data!$S13</f>
        <v>1.1509624116774093E-2</v>
      </c>
      <c r="R13" s="2">
        <f>data!R13/data!$S13</f>
        <v>2.1022991560901056E-2</v>
      </c>
      <c r="S13" s="1">
        <f t="shared" si="0"/>
        <v>1.0000000000000002</v>
      </c>
    </row>
    <row r="14" spans="1:19">
      <c r="A14" s="1" t="s">
        <v>20</v>
      </c>
      <c r="B14" s="1">
        <v>1998</v>
      </c>
      <c r="C14" s="2">
        <f>data!C14/data!$S14</f>
        <v>2.2258261134572685E-3</v>
      </c>
      <c r="D14" s="2">
        <f>data!D14/data!$S14</f>
        <v>0.30371098001654406</v>
      </c>
      <c r="E14" s="2">
        <f>data!E14/data!$S14</f>
        <v>1.6633832556924549E-2</v>
      </c>
      <c r="F14" s="2">
        <f>data!F14/data!$S14</f>
        <v>1.1852932212982717E-2</v>
      </c>
      <c r="G14" s="2">
        <f>data!G14/data!$S14</f>
        <v>0.19587814010187643</v>
      </c>
      <c r="H14" s="2">
        <f>data!H14/data!$S14</f>
        <v>0.19670534198267231</v>
      </c>
      <c r="I14" s="2">
        <f>data!I14/data!$S14</f>
        <v>0.10146556227959423</v>
      </c>
      <c r="J14" s="2">
        <f>data!J14/data!$S14</f>
        <v>7.3033218686055119E-3</v>
      </c>
      <c r="K14" s="2">
        <f>data!K14/data!$S14</f>
        <v>6.530541164177805E-3</v>
      </c>
      <c r="L14" s="2">
        <f>data!L14/data!$S14</f>
        <v>4.7346423440289085E-3</v>
      </c>
      <c r="M14" s="2">
        <f>data!M14/data!$S14</f>
        <v>1.3512778092211242E-2</v>
      </c>
      <c r="N14" s="2">
        <f>data!N14/data!$S14</f>
        <v>2.423647089555488E-2</v>
      </c>
      <c r="O14" s="2">
        <f>data!O14/data!$S14</f>
        <v>4.1036288040402283E-2</v>
      </c>
      <c r="P14" s="2">
        <f>data!P14/data!$S14</f>
        <v>3.7934280987417822E-2</v>
      </c>
      <c r="Q14" s="2">
        <f>data!Q14/data!$S14</f>
        <v>1.0644782097609821E-2</v>
      </c>
      <c r="R14" s="2">
        <f>data!R14/data!$S14</f>
        <v>2.5594279245940179E-2</v>
      </c>
      <c r="S14" s="1">
        <f t="shared" si="0"/>
        <v>1.0000000000000002</v>
      </c>
    </row>
    <row r="15" spans="1:19">
      <c r="A15" s="1" t="s">
        <v>20</v>
      </c>
      <c r="B15" s="1">
        <v>1999</v>
      </c>
      <c r="C15" s="2">
        <f>data!C15/data!$S15</f>
        <v>2.1315097371830322E-3</v>
      </c>
      <c r="D15" s="2">
        <f>data!D15/data!$S15</f>
        <v>0.29788951977423134</v>
      </c>
      <c r="E15" s="2">
        <f>data!E15/data!$S15</f>
        <v>1.6322535587904655E-2</v>
      </c>
      <c r="F15" s="2">
        <f>data!F15/data!$S15</f>
        <v>1.1096312566041752E-2</v>
      </c>
      <c r="G15" s="2">
        <f>data!G15/data!$S15</f>
        <v>0.20016979383290107</v>
      </c>
      <c r="H15" s="2">
        <f>data!H15/data!$S15</f>
        <v>0.18832316906948307</v>
      </c>
      <c r="I15" s="2">
        <f>data!I15/data!$S15</f>
        <v>0.11447064046545319</v>
      </c>
      <c r="J15" s="2">
        <f>data!J15/data!$S15</f>
        <v>7.129263993062857E-3</v>
      </c>
      <c r="K15" s="2">
        <f>data!K15/data!$S15</f>
        <v>6.643767865348817E-3</v>
      </c>
      <c r="L15" s="2">
        <f>data!L15/data!$S15</f>
        <v>4.6810134666760133E-3</v>
      </c>
      <c r="M15" s="2">
        <f>data!M15/data!$S15</f>
        <v>1.332128679839968E-2</v>
      </c>
      <c r="N15" s="2">
        <f>data!N15/data!$S15</f>
        <v>2.4391637004670629E-2</v>
      </c>
      <c r="O15" s="2">
        <f>data!O15/data!$S15</f>
        <v>4.2134313672038279E-2</v>
      </c>
      <c r="P15" s="2">
        <f>data!P15/data!$S15</f>
        <v>3.7718116275024471E-2</v>
      </c>
      <c r="Q15" s="2">
        <f>data!Q15/data!$S15</f>
        <v>1.0182437502109442E-2</v>
      </c>
      <c r="R15" s="2">
        <f>data!R15/data!$S15</f>
        <v>2.3394682389471743E-2</v>
      </c>
      <c r="S15" s="1">
        <f t="shared" si="0"/>
        <v>1.0000000000000002</v>
      </c>
    </row>
    <row r="16" spans="1:19">
      <c r="A16" s="1" t="s">
        <v>20</v>
      </c>
      <c r="B16" s="1">
        <v>2000</v>
      </c>
      <c r="C16" s="2">
        <f>data!C16/data!$S16</f>
        <v>2.0872245800129517E-3</v>
      </c>
      <c r="D16" s="2">
        <f>data!D16/data!$S16</f>
        <v>0.31132827761157283</v>
      </c>
      <c r="E16" s="2">
        <f>data!E16/data!$S16</f>
        <v>1.5557850907942693E-2</v>
      </c>
      <c r="F16" s="2">
        <f>data!F16/data!$S16</f>
        <v>1.0436122900064758E-2</v>
      </c>
      <c r="G16" s="2">
        <f>data!G16/data!$S16</f>
        <v>0.19958416064136664</v>
      </c>
      <c r="H16" s="2">
        <f>data!H16/data!$S16</f>
        <v>0.18571482090007546</v>
      </c>
      <c r="I16" s="2">
        <f>data!I16/data!$S16</f>
        <v>0.10761515860230879</v>
      </c>
      <c r="J16" s="2">
        <f>data!J16/data!$S16</f>
        <v>7.0644524246592207E-3</v>
      </c>
      <c r="K16" s="2">
        <f>data!K16/data!$S16</f>
        <v>5.8147936056001841E-3</v>
      </c>
      <c r="L16" s="2">
        <f>data!L16/data!$S16</f>
        <v>4.5704866444386165E-3</v>
      </c>
      <c r="M16" s="2">
        <f>data!M16/data!$S16</f>
        <v>1.3409079962108847E-2</v>
      </c>
      <c r="N16" s="2">
        <f>data!N16/data!$S16</f>
        <v>2.4701500125768661E-2</v>
      </c>
      <c r="O16" s="2">
        <f>data!O16/data!$S16</f>
        <v>4.0663416304970272E-2</v>
      </c>
      <c r="P16" s="2">
        <f>data!P16/data!$S16</f>
        <v>3.8324654403776269E-2</v>
      </c>
      <c r="Q16" s="2">
        <f>data!Q16/data!$S16</f>
        <v>1.0128391070960283E-2</v>
      </c>
      <c r="R16" s="2">
        <f>data!R16/data!$S16</f>
        <v>2.2999609314373486E-2</v>
      </c>
      <c r="S16" s="1">
        <f t="shared" si="0"/>
        <v>0.99999999999999989</v>
      </c>
    </row>
    <row r="17" spans="1:19">
      <c r="A17" s="1" t="s">
        <v>20</v>
      </c>
      <c r="B17" s="1">
        <v>2001</v>
      </c>
      <c r="C17" s="2">
        <f>data!C17/data!$S17</f>
        <v>2.0597705054666202E-3</v>
      </c>
      <c r="D17" s="2">
        <f>data!D17/data!$S17</f>
        <v>0.31657026976092328</v>
      </c>
      <c r="E17" s="2">
        <f>data!E17/data!$S17</f>
        <v>1.5339450710169586E-2</v>
      </c>
      <c r="F17" s="2">
        <f>data!F17/data!$S17</f>
        <v>9.9670595979731436E-3</v>
      </c>
      <c r="G17" s="2">
        <f>data!G17/data!$S17</f>
        <v>0.20057546165668191</v>
      </c>
      <c r="H17" s="2">
        <f>data!H17/data!$S17</f>
        <v>0.18237993741058181</v>
      </c>
      <c r="I17" s="2">
        <f>data!I17/data!$S17</f>
        <v>0.10497662850605588</v>
      </c>
      <c r="J17" s="2">
        <f>data!J17/data!$S17</f>
        <v>7.1667272741750962E-3</v>
      </c>
      <c r="K17" s="2">
        <f>data!K17/data!$S17</f>
        <v>5.117574142447995E-3</v>
      </c>
      <c r="L17" s="2">
        <f>data!L17/data!$S17</f>
        <v>4.6849161625626091E-3</v>
      </c>
      <c r="M17" s="2">
        <f>data!M17/data!$S17</f>
        <v>1.3104493538000908E-2</v>
      </c>
      <c r="N17" s="2">
        <f>data!N17/data!$S17</f>
        <v>2.5184410510138266E-2</v>
      </c>
      <c r="O17" s="2">
        <f>data!O17/data!$S17</f>
        <v>4.2604866473253511E-2</v>
      </c>
      <c r="P17" s="2">
        <f>data!P17/data!$S17</f>
        <v>3.8495942836059789E-2</v>
      </c>
      <c r="Q17" s="2">
        <f>data!Q17/data!$S17</f>
        <v>9.7679838403571684E-3</v>
      </c>
      <c r="R17" s="2">
        <f>data!R17/data!$S17</f>
        <v>2.2004507075152425E-2</v>
      </c>
      <c r="S17" s="1">
        <f t="shared" si="0"/>
        <v>1</v>
      </c>
    </row>
    <row r="18" spans="1:19">
      <c r="A18" s="1" t="s">
        <v>20</v>
      </c>
      <c r="B18" s="1">
        <v>2002</v>
      </c>
      <c r="C18" s="2">
        <f>data!C18/data!$S18</f>
        <v>1.9278363259069115E-3</v>
      </c>
      <c r="D18" s="2">
        <f>data!D18/data!$S18</f>
        <v>0.31701466786246874</v>
      </c>
      <c r="E18" s="2">
        <f>data!E18/data!$S18</f>
        <v>1.5790899455313912E-2</v>
      </c>
      <c r="F18" s="2">
        <f>data!F18/data!$S18</f>
        <v>9.2394120230709139E-3</v>
      </c>
      <c r="G18" s="2">
        <f>data!G18/data!$S18</f>
        <v>0.20391406005486312</v>
      </c>
      <c r="H18" s="2">
        <f>data!H18/data!$S18</f>
        <v>0.17891793939808373</v>
      </c>
      <c r="I18" s="2">
        <f>data!I18/data!$S18</f>
        <v>0.1062229925385107</v>
      </c>
      <c r="J18" s="2">
        <f>data!J18/data!$S18</f>
        <v>6.6908807818651878E-3</v>
      </c>
      <c r="K18" s="2">
        <f>data!K18/data!$S18</f>
        <v>4.9944900175951231E-3</v>
      </c>
      <c r="L18" s="2">
        <f>data!L18/data!$S18</f>
        <v>4.3422343438912839E-3</v>
      </c>
      <c r="M18" s="2">
        <f>data!M18/data!$S18</f>
        <v>1.3039853347675944E-2</v>
      </c>
      <c r="N18" s="2">
        <f>data!N18/data!$S18</f>
        <v>2.5661526646485314E-2</v>
      </c>
      <c r="O18" s="2">
        <f>data!O18/data!$S18</f>
        <v>4.3325031100497347E-2</v>
      </c>
      <c r="P18" s="2">
        <f>data!P18/data!$S18</f>
        <v>3.776770755801262E-2</v>
      </c>
      <c r="Q18" s="2">
        <f>data!Q18/data!$S18</f>
        <v>9.3945857518956174E-3</v>
      </c>
      <c r="R18" s="2">
        <f>data!R18/data!$S18</f>
        <v>2.1755882793863538E-2</v>
      </c>
      <c r="S18" s="1">
        <f t="shared" si="0"/>
        <v>1.0000000000000002</v>
      </c>
    </row>
    <row r="19" spans="1:19">
      <c r="A19" s="1" t="s">
        <v>20</v>
      </c>
      <c r="B19" s="1">
        <v>2003</v>
      </c>
      <c r="C19" s="2">
        <f>data!C19/data!$S19</f>
        <v>1.8373231067555979E-3</v>
      </c>
      <c r="D19" s="2">
        <f>data!D19/data!$S19</f>
        <v>0.31206754834424616</v>
      </c>
      <c r="E19" s="2">
        <f>data!E19/data!$S19</f>
        <v>1.5701223779338004E-2</v>
      </c>
      <c r="F19" s="2">
        <f>data!F19/data!$S19</f>
        <v>9.1128172372462544E-3</v>
      </c>
      <c r="G19" s="2">
        <f>data!G19/data!$S19</f>
        <v>0.2075411679980049</v>
      </c>
      <c r="H19" s="2">
        <f>data!H19/data!$S19</f>
        <v>0.17506228321750394</v>
      </c>
      <c r="I19" s="2">
        <f>data!I19/data!$S19</f>
        <v>0.11280451340202513</v>
      </c>
      <c r="J19" s="2">
        <f>data!J19/data!$S19</f>
        <v>6.5553245470947649E-3</v>
      </c>
      <c r="K19" s="2">
        <f>data!K19/data!$S19</f>
        <v>4.7205462091850885E-3</v>
      </c>
      <c r="L19" s="2">
        <f>data!L19/data!$S19</f>
        <v>4.1098016861638373E-3</v>
      </c>
      <c r="M19" s="2">
        <f>data!M19/data!$S19</f>
        <v>1.2810366370370748E-2</v>
      </c>
      <c r="N19" s="2">
        <f>data!N19/data!$S19</f>
        <v>2.5791232253418259E-2</v>
      </c>
      <c r="O19" s="2">
        <f>data!O19/data!$S19</f>
        <v>4.3670778164865393E-2</v>
      </c>
      <c r="P19" s="2">
        <f>data!P19/data!$S19</f>
        <v>3.7522616633118129E-2</v>
      </c>
      <c r="Q19" s="2">
        <f>data!Q19/data!$S19</f>
        <v>8.5198860961464562E-3</v>
      </c>
      <c r="R19" s="2">
        <f>data!R19/data!$S19</f>
        <v>2.2172570954517346E-2</v>
      </c>
      <c r="S19" s="1">
        <f t="shared" si="0"/>
        <v>1</v>
      </c>
    </row>
    <row r="20" spans="1:19">
      <c r="A20" s="1" t="s">
        <v>20</v>
      </c>
      <c r="B20" s="1">
        <v>2004</v>
      </c>
      <c r="C20" s="2">
        <f>data!C20/data!$S20</f>
        <v>1.9540113962987242E-3</v>
      </c>
      <c r="D20" s="2">
        <f>data!D20/data!$S20</f>
        <v>0.3208663204074429</v>
      </c>
      <c r="E20" s="2">
        <f>data!E20/data!$S20</f>
        <v>1.4984115778326862E-2</v>
      </c>
      <c r="F20" s="2">
        <f>data!F20/data!$S20</f>
        <v>9.1775503000352983E-3</v>
      </c>
      <c r="G20" s="2">
        <f>data!G20/data!$S20</f>
        <v>0.2071504210579396</v>
      </c>
      <c r="H20" s="2">
        <f>data!H20/data!$S20</f>
        <v>0.17020825979527004</v>
      </c>
      <c r="I20" s="2">
        <f>data!I20/data!$S20</f>
        <v>0.11151227875548383</v>
      </c>
      <c r="J20" s="2">
        <f>data!J20/data!$S20</f>
        <v>6.1746760123039682E-3</v>
      </c>
      <c r="K20" s="2">
        <f>data!K20/data!$S20</f>
        <v>4.3038676819121581E-3</v>
      </c>
      <c r="L20" s="2">
        <f>data!L20/data!$S20</f>
        <v>3.7542231859210326E-3</v>
      </c>
      <c r="M20" s="2">
        <f>data!M20/data!$S20</f>
        <v>1.3060360042357924E-2</v>
      </c>
      <c r="N20" s="2">
        <f>data!N20/data!$S20</f>
        <v>2.5997176138369219E-2</v>
      </c>
      <c r="O20" s="2">
        <f>data!O20/data!$S20</f>
        <v>4.5267510463415865E-2</v>
      </c>
      <c r="P20" s="2">
        <f>data!P20/data!$S20</f>
        <v>3.6624476829206797E-2</v>
      </c>
      <c r="Q20" s="2">
        <f>data!Q20/data!$S20</f>
        <v>8.0580908678331911E-3</v>
      </c>
      <c r="R20" s="2">
        <f>data!R20/data!$S20</f>
        <v>2.0906661287882607E-2</v>
      </c>
      <c r="S20" s="1">
        <f t="shared" si="0"/>
        <v>1</v>
      </c>
    </row>
    <row r="21" spans="1:19">
      <c r="A21" s="1" t="s">
        <v>20</v>
      </c>
      <c r="B21" s="1">
        <v>2005</v>
      </c>
      <c r="C21" s="2">
        <f>data!C21/data!$S21</f>
        <v>1.7196100298593373E-3</v>
      </c>
      <c r="D21" s="2">
        <f>data!D21/data!$S21</f>
        <v>0.31019654399155783</v>
      </c>
      <c r="E21" s="2">
        <f>data!E21/data!$S21</f>
        <v>1.5565228861627754E-2</v>
      </c>
      <c r="F21" s="2">
        <f>data!F21/data!$S21</f>
        <v>8.8498758858869663E-3</v>
      </c>
      <c r="G21" s="2">
        <f>data!G21/data!$S21</f>
        <v>0.21380244870549581</v>
      </c>
      <c r="H21" s="2">
        <f>data!H21/data!$S21</f>
        <v>0.16594116871125181</v>
      </c>
      <c r="I21" s="2">
        <f>data!I21/data!$S21</f>
        <v>0.11975153193989758</v>
      </c>
      <c r="J21" s="2">
        <f>data!J21/data!$S21</f>
        <v>5.8999172572579773E-3</v>
      </c>
      <c r="K21" s="2">
        <f>data!K21/data!$S21</f>
        <v>3.9164897890659666E-3</v>
      </c>
      <c r="L21" s="2">
        <f>data!L21/data!$S21</f>
        <v>3.820556175126812E-3</v>
      </c>
      <c r="M21" s="2">
        <f>data!M21/data!$S21</f>
        <v>1.3006199709800818E-2</v>
      </c>
      <c r="N21" s="2">
        <f>data!N21/data!$S21</f>
        <v>2.6537635955918504E-2</v>
      </c>
      <c r="O21" s="2">
        <f>data!O21/data!$S21</f>
        <v>4.719214303701838E-2</v>
      </c>
      <c r="P21" s="2">
        <f>data!P21/data!$S21</f>
        <v>3.6627453801969037E-2</v>
      </c>
      <c r="Q21" s="2">
        <f>data!Q21/data!$S21</f>
        <v>7.2261994699667834E-3</v>
      </c>
      <c r="R21" s="2">
        <f>data!R21/data!$S21</f>
        <v>1.9946996678298617E-2</v>
      </c>
      <c r="S21" s="1">
        <f t="shared" si="0"/>
        <v>1</v>
      </c>
    </row>
    <row r="22" spans="1:19">
      <c r="A22" s="1" t="s">
        <v>20</v>
      </c>
      <c r="B22" s="1">
        <v>2006</v>
      </c>
      <c r="C22" s="2">
        <f>data!C22/data!$S22</f>
        <v>1.7936235727932109E-3</v>
      </c>
      <c r="D22" s="2">
        <f>data!D22/data!$S22</f>
        <v>0.31307794868614686</v>
      </c>
      <c r="E22" s="2">
        <f>data!E22/data!$S22</f>
        <v>1.5221948991444511E-2</v>
      </c>
      <c r="F22" s="2">
        <f>data!F22/data!$S22</f>
        <v>8.8607866661260352E-3</v>
      </c>
      <c r="G22" s="2">
        <f>data!G22/data!$S22</f>
        <v>0.21517043001648131</v>
      </c>
      <c r="H22" s="2">
        <f>data!H22/data!$S22</f>
        <v>0.15961341687675754</v>
      </c>
      <c r="I22" s="2">
        <f>data!I22/data!$S22</f>
        <v>0.12085492876786171</v>
      </c>
      <c r="J22" s="2">
        <f>data!J22/data!$S22</f>
        <v>5.8555131266054957E-3</v>
      </c>
      <c r="K22" s="2">
        <f>data!K22/data!$S22</f>
        <v>3.5490849419099707E-3</v>
      </c>
      <c r="L22" s="2">
        <f>data!L22/data!$S22</f>
        <v>3.5276187023419669E-3</v>
      </c>
      <c r="M22" s="2">
        <f>data!M22/data!$S22</f>
        <v>1.2779567956151629E-2</v>
      </c>
      <c r="N22" s="2">
        <f>data!N22/data!$S22</f>
        <v>2.7295516179581789E-2</v>
      </c>
      <c r="O22" s="2">
        <f>data!O22/data!$S22</f>
        <v>4.9830297450526279E-2</v>
      </c>
      <c r="P22" s="2">
        <f>data!P22/data!$S22</f>
        <v>3.5636342820616174E-2</v>
      </c>
      <c r="Q22" s="2">
        <f>data!Q22/data!$S22</f>
        <v>6.6545342660811945E-3</v>
      </c>
      <c r="R22" s="2">
        <f>data!R22/data!$S22</f>
        <v>2.0278440978574307E-2</v>
      </c>
      <c r="S22" s="1">
        <f t="shared" si="0"/>
        <v>1</v>
      </c>
    </row>
    <row r="23" spans="1:19">
      <c r="A23" s="1" t="s">
        <v>19</v>
      </c>
      <c r="B23" s="1">
        <v>1986</v>
      </c>
      <c r="C23" s="2">
        <f>data!C23/data!$S23</f>
        <v>8.3499016632725062E-3</v>
      </c>
      <c r="D23" s="2">
        <f>data!D23/data!$S23</f>
        <v>0.30477409383980103</v>
      </c>
      <c r="E23" s="2">
        <f>data!E23/data!$S23</f>
        <v>1.163137008685293E-2</v>
      </c>
      <c r="F23" s="2">
        <f>data!F23/data!$S23</f>
        <v>1.2221658764847772E-2</v>
      </c>
      <c r="G23" s="2">
        <f>data!G23/data!$S23</f>
        <v>0.19337857091111058</v>
      </c>
      <c r="H23" s="2">
        <f>data!H23/data!$S23</f>
        <v>0.16590331608080516</v>
      </c>
      <c r="I23" s="2">
        <f>data!I23/data!$S23</f>
        <v>7.1744222549564127E-2</v>
      </c>
      <c r="J23" s="2">
        <f>data!J23/data!$S23</f>
        <v>1.2946103960568717E-2</v>
      </c>
      <c r="K23" s="2">
        <f>data!K23/data!$S23</f>
        <v>9.8148908368415264E-3</v>
      </c>
      <c r="L23" s="2">
        <f>data!L23/data!$S23</f>
        <v>6.1631504243370655E-3</v>
      </c>
      <c r="M23" s="2">
        <f>data!M23/data!$S23</f>
        <v>3.5637337368761388E-2</v>
      </c>
      <c r="N23" s="2">
        <f>data!N23/data!$S23</f>
        <v>1.6364412032229762E-2</v>
      </c>
      <c r="O23" s="2">
        <f>data!O23/data!$S23</f>
        <v>2.4494297006431465E-2</v>
      </c>
      <c r="P23" s="2">
        <f>data!P23/data!$S23</f>
        <v>5.4950509660610838E-2</v>
      </c>
      <c r="Q23" s="2">
        <f>data!Q23/data!$S23</f>
        <v>2.7357197094706451E-2</v>
      </c>
      <c r="R23" s="2">
        <f>data!R23/data!$S23</f>
        <v>4.4268967719258707E-2</v>
      </c>
      <c r="S23" s="1">
        <f t="shared" si="0"/>
        <v>0.99999999999999989</v>
      </c>
    </row>
    <row r="24" spans="1:19">
      <c r="A24" s="1" t="s">
        <v>19</v>
      </c>
      <c r="B24" s="1">
        <v>1987</v>
      </c>
      <c r="C24" s="2">
        <f>data!C24/data!$S24</f>
        <v>7.920574756948906E-3</v>
      </c>
      <c r="D24" s="2">
        <f>data!D24/data!$S24</f>
        <v>0.31896708638485588</v>
      </c>
      <c r="E24" s="2">
        <f>data!E24/data!$S24</f>
        <v>1.1405734720973061E-2</v>
      </c>
      <c r="F24" s="2">
        <f>data!F24/data!$S24</f>
        <v>1.0948006338601225E-2</v>
      </c>
      <c r="G24" s="2">
        <f>data!G24/data!$S24</f>
        <v>0.19424279412394535</v>
      </c>
      <c r="H24" s="2">
        <f>data!H24/data!$S24</f>
        <v>0.15724442160263824</v>
      </c>
      <c r="I24" s="2">
        <f>data!I24/data!$S24</f>
        <v>7.4762302454066551E-2</v>
      </c>
      <c r="J24" s="2">
        <f>data!J24/data!$S24</f>
        <v>1.2690586320613302E-2</v>
      </c>
      <c r="K24" s="2">
        <f>data!K24/data!$S24</f>
        <v>9.3285579682213376E-3</v>
      </c>
      <c r="L24" s="2">
        <f>data!L24/data!$S24</f>
        <v>5.5328922009507901E-3</v>
      </c>
      <c r="M24" s="2">
        <f>data!M24/data!$S24</f>
        <v>3.4939933187716821E-2</v>
      </c>
      <c r="N24" s="2">
        <f>data!N24/data!$S24</f>
        <v>1.6700394021157222E-2</v>
      </c>
      <c r="O24" s="2">
        <f>data!O24/data!$S24</f>
        <v>2.3175510728510856E-2</v>
      </c>
      <c r="P24" s="2">
        <f>data!P24/data!$S24</f>
        <v>5.3867403314917128E-2</v>
      </c>
      <c r="Q24" s="2">
        <f>data!Q24/data!$S24</f>
        <v>2.7370015846503063E-2</v>
      </c>
      <c r="R24" s="2">
        <f>data!R24/data!$S24</f>
        <v>4.0903786029380274E-2</v>
      </c>
      <c r="S24" s="1">
        <f t="shared" si="0"/>
        <v>0.99999999999999989</v>
      </c>
    </row>
    <row r="25" spans="1:19">
      <c r="A25" s="1" t="s">
        <v>19</v>
      </c>
      <c r="B25" s="1">
        <v>1988</v>
      </c>
      <c r="C25" s="2">
        <f>data!C25/data!$S25</f>
        <v>7.5358488544438294E-3</v>
      </c>
      <c r="D25" s="2">
        <f>data!D25/data!$S25</f>
        <v>0.31126831346478123</v>
      </c>
      <c r="E25" s="2">
        <f>data!E25/data!$S25</f>
        <v>1.1655820384547683E-2</v>
      </c>
      <c r="F25" s="2">
        <f>data!F25/data!$S25</f>
        <v>9.9287487276558516E-3</v>
      </c>
      <c r="G25" s="2">
        <f>data!G25/data!$S25</f>
        <v>0.2006158273234471</v>
      </c>
      <c r="H25" s="2">
        <f>data!H25/data!$S25</f>
        <v>0.15518644465589948</v>
      </c>
      <c r="I25" s="2">
        <f>data!I25/data!$S25</f>
        <v>8.2871377805215904E-2</v>
      </c>
      <c r="J25" s="2">
        <f>data!J25/data!$S25</f>
        <v>1.3342074986032914E-2</v>
      </c>
      <c r="K25" s="2">
        <f>data!K25/data!$S25</f>
        <v>9.173633202633721E-3</v>
      </c>
      <c r="L25" s="2">
        <f>data!L25/data!$S25</f>
        <v>5.081723398121905E-3</v>
      </c>
      <c r="M25" s="2">
        <f>data!M25/data!$S25</f>
        <v>3.3980198625995869E-2</v>
      </c>
      <c r="N25" s="2">
        <f>data!N25/data!$S25</f>
        <v>1.7814093619018707E-2</v>
      </c>
      <c r="O25" s="2">
        <f>data!O25/data!$S25</f>
        <v>2.2729997729551293E-2</v>
      </c>
      <c r="P25" s="2">
        <f>data!P25/data!$S25</f>
        <v>5.4485666835887375E-2</v>
      </c>
      <c r="Q25" s="2">
        <f>data!Q25/data!$S25</f>
        <v>2.7875497776746014E-2</v>
      </c>
      <c r="R25" s="2">
        <f>data!R25/data!$S25</f>
        <v>3.64547326100211E-2</v>
      </c>
      <c r="S25" s="1">
        <f t="shared" si="0"/>
        <v>1.0000000000000002</v>
      </c>
    </row>
    <row r="26" spans="1:19">
      <c r="A26" s="1" t="s">
        <v>19</v>
      </c>
      <c r="B26" s="1">
        <v>1989</v>
      </c>
      <c r="C26" s="2">
        <f>data!C26/data!$S26</f>
        <v>6.8397040217766363E-3</v>
      </c>
      <c r="D26" s="2">
        <f>data!D26/data!$S26</f>
        <v>0.32514409129829136</v>
      </c>
      <c r="E26" s="2">
        <f>data!E26/data!$S26</f>
        <v>1.1243594167337601E-2</v>
      </c>
      <c r="F26" s="2">
        <f>data!F26/data!$S26</f>
        <v>8.9100180193996091E-3</v>
      </c>
      <c r="G26" s="2">
        <f>data!G26/data!$S26</f>
        <v>0.19911053176398422</v>
      </c>
      <c r="H26" s="2">
        <f>data!H26/data!$S26</f>
        <v>0.14553029431686029</v>
      </c>
      <c r="I26" s="2">
        <f>data!I26/data!$S26</f>
        <v>8.5547419136346795E-2</v>
      </c>
      <c r="J26" s="2">
        <f>data!J26/data!$S26</f>
        <v>1.3487712303032627E-2</v>
      </c>
      <c r="K26" s="2">
        <f>data!K26/data!$S26</f>
        <v>8.439724469322292E-3</v>
      </c>
      <c r="L26" s="2">
        <f>data!L26/data!$S26</f>
        <v>5.0991066978491734E-3</v>
      </c>
      <c r="M26" s="2">
        <f>data!M26/data!$S26</f>
        <v>3.3579981852803233E-2</v>
      </c>
      <c r="N26" s="2">
        <f>data!N26/data!$S26</f>
        <v>1.871972804764278E-2</v>
      </c>
      <c r="O26" s="2">
        <f>data!O26/data!$S26</f>
        <v>2.0133164641081676E-2</v>
      </c>
      <c r="P26" s="2">
        <f>data!P26/data!$S26</f>
        <v>5.5842247185267542E-2</v>
      </c>
      <c r="Q26" s="2">
        <f>data!Q26/data!$S26</f>
        <v>2.9301332924382421E-2</v>
      </c>
      <c r="R26" s="2">
        <f>data!R26/data!$S26</f>
        <v>3.3071349154621787E-2</v>
      </c>
      <c r="S26" s="1">
        <f t="shared" si="0"/>
        <v>1</v>
      </c>
    </row>
    <row r="27" spans="1:19">
      <c r="A27" s="1" t="s">
        <v>19</v>
      </c>
      <c r="B27" s="1">
        <v>1990</v>
      </c>
      <c r="C27" s="2">
        <f>data!C27/data!$S27</f>
        <v>6.7782129223110622E-3</v>
      </c>
      <c r="D27" s="2">
        <f>data!D27/data!$S27</f>
        <v>0.32198363351721343</v>
      </c>
      <c r="E27" s="2">
        <f>data!E27/data!$S27</f>
        <v>1.108960081387941E-2</v>
      </c>
      <c r="F27" s="2">
        <f>data!F27/data!$S27</f>
        <v>8.3931314109053912E-3</v>
      </c>
      <c r="G27" s="2">
        <f>data!G27/data!$S27</f>
        <v>0.20192407413809282</v>
      </c>
      <c r="H27" s="2">
        <f>data!H27/data!$S27</f>
        <v>0.14229802407068107</v>
      </c>
      <c r="I27" s="2">
        <f>data!I27/data!$S27</f>
        <v>9.5304883770316123E-2</v>
      </c>
      <c r="J27" s="2">
        <f>data!J27/data!$S27</f>
        <v>1.3986083057183917E-2</v>
      </c>
      <c r="K27" s="2">
        <f>data!K27/data!$S27</f>
        <v>8.4252322371312725E-3</v>
      </c>
      <c r="L27" s="2">
        <f>data!L27/data!$S27</f>
        <v>4.7731459303560226E-3</v>
      </c>
      <c r="M27" s="2">
        <f>data!M27/data!$S27</f>
        <v>3.2732965573098523E-2</v>
      </c>
      <c r="N27" s="2">
        <f>data!N27/data!$S27</f>
        <v>1.8845654288917314E-2</v>
      </c>
      <c r="O27" s="2">
        <f>data!O27/data!$S27</f>
        <v>1.9887696494095917E-2</v>
      </c>
      <c r="P27" s="2">
        <f>data!P27/data!$S27</f>
        <v>5.4815864722179697E-2</v>
      </c>
      <c r="Q27" s="2">
        <f>data!Q27/data!$S27</f>
        <v>2.8349968146103206E-2</v>
      </c>
      <c r="R27" s="2">
        <f>data!R27/data!$S27</f>
        <v>3.0411828907534806E-2</v>
      </c>
      <c r="S27" s="1">
        <f t="shared" si="0"/>
        <v>1.0000000000000002</v>
      </c>
    </row>
    <row r="28" spans="1:19">
      <c r="A28" s="1" t="s">
        <v>19</v>
      </c>
      <c r="B28" s="1">
        <v>1991</v>
      </c>
      <c r="C28" s="2">
        <f>data!C28/data!$S28</f>
        <v>5.9630190553642826E-3</v>
      </c>
      <c r="D28" s="2">
        <f>data!D28/data!$S28</f>
        <v>0.32743037463050711</v>
      </c>
      <c r="E28" s="2">
        <f>data!E28/data!$S28</f>
        <v>1.1280795134137492E-2</v>
      </c>
      <c r="F28" s="2">
        <f>data!F28/data!$S28</f>
        <v>8.3029379251907728E-3</v>
      </c>
      <c r="G28" s="2">
        <f>data!G28/data!$S28</f>
        <v>0.20366790196202564</v>
      </c>
      <c r="H28" s="2">
        <f>data!H28/data!$S28</f>
        <v>0.13572016420825034</v>
      </c>
      <c r="I28" s="2">
        <f>data!I28/data!$S28</f>
        <v>9.7012890250256875E-2</v>
      </c>
      <c r="J28" s="2">
        <f>data!J28/data!$S28</f>
        <v>1.4499705379622009E-2</v>
      </c>
      <c r="K28" s="2">
        <f>data!K28/data!$S28</f>
        <v>8.2347613087962439E-3</v>
      </c>
      <c r="L28" s="2">
        <f>data!L28/data!$S28</f>
        <v>4.7967119391864581E-3</v>
      </c>
      <c r="M28" s="2">
        <f>data!M28/data!$S28</f>
        <v>3.1928570385051792E-2</v>
      </c>
      <c r="N28" s="2">
        <f>data!N28/data!$S28</f>
        <v>1.8604911638235393E-2</v>
      </c>
      <c r="O28" s="2">
        <f>data!O28/data!$S28</f>
        <v>1.8690132408728556E-2</v>
      </c>
      <c r="P28" s="2">
        <f>data!P28/data!$S28</f>
        <v>5.5707600231800498E-2</v>
      </c>
      <c r="Q28" s="2">
        <f>data!Q28/data!$S28</f>
        <v>2.7779536301613349E-2</v>
      </c>
      <c r="R28" s="2">
        <f>data!R28/data!$S28</f>
        <v>3.0379987241233218E-2</v>
      </c>
      <c r="S28" s="1">
        <f t="shared" si="0"/>
        <v>1</v>
      </c>
    </row>
    <row r="29" spans="1:19">
      <c r="A29" s="1" t="s">
        <v>19</v>
      </c>
      <c r="B29" s="1">
        <v>1992</v>
      </c>
      <c r="C29" s="2">
        <f>data!C29/data!$S29</f>
        <v>5.9414785631737048E-3</v>
      </c>
      <c r="D29" s="2">
        <f>data!D29/data!$S29</f>
        <v>0.33009947368047893</v>
      </c>
      <c r="E29" s="2">
        <f>data!E29/data!$S29</f>
        <v>1.1244850836746414E-2</v>
      </c>
      <c r="F29" s="2">
        <f>data!F29/data!$S29</f>
        <v>7.5012939377539127E-3</v>
      </c>
      <c r="G29" s="2">
        <f>data!G29/data!$S29</f>
        <v>0.2041561989662678</v>
      </c>
      <c r="H29" s="2">
        <f>data!H29/data!$S29</f>
        <v>0.13100322125508418</v>
      </c>
      <c r="I29" s="2">
        <f>data!I29/data!$S29</f>
        <v>0.10003615935641072</v>
      </c>
      <c r="J29" s="2">
        <f>data!J29/data!$S29</f>
        <v>1.40666986507597E-2</v>
      </c>
      <c r="K29" s="2">
        <f>data!K29/data!$S29</f>
        <v>7.8179837259262589E-3</v>
      </c>
      <c r="L29" s="2">
        <f>data!L29/data!$S29</f>
        <v>4.5305546561670608E-3</v>
      </c>
      <c r="M29" s="2">
        <f>data!M29/data!$S29</f>
        <v>3.165479867746563E-2</v>
      </c>
      <c r="N29" s="2">
        <f>data!N29/data!$S29</f>
        <v>1.9197545890477327E-2</v>
      </c>
      <c r="O29" s="2">
        <f>data!O29/data!$S29</f>
        <v>1.7992234010119894E-2</v>
      </c>
      <c r="P29" s="2">
        <f>data!P29/data!$S29</f>
        <v>5.5789396564152133E-2</v>
      </c>
      <c r="Q29" s="2">
        <f>data!Q29/data!$S29</f>
        <v>2.7024983042916194E-2</v>
      </c>
      <c r="R29" s="2">
        <f>data!R29/data!$S29</f>
        <v>3.1943128186100157E-2</v>
      </c>
      <c r="S29" s="1">
        <f t="shared" si="0"/>
        <v>1</v>
      </c>
    </row>
    <row r="30" spans="1:19">
      <c r="A30" s="1" t="s">
        <v>19</v>
      </c>
      <c r="B30" s="1">
        <v>1993</v>
      </c>
      <c r="C30" s="2">
        <f>data!C30/data!$S30</f>
        <v>5.628387132726842E-3</v>
      </c>
      <c r="D30" s="2">
        <f>data!D30/data!$S30</f>
        <v>0.33023121897305152</v>
      </c>
      <c r="E30" s="2">
        <f>data!E30/data!$S30</f>
        <v>1.1544695059372055E-2</v>
      </c>
      <c r="F30" s="2">
        <f>data!F30/data!$S30</f>
        <v>7.2374928600286992E-3</v>
      </c>
      <c r="G30" s="2">
        <f>data!G30/data!$S30</f>
        <v>0.2050483660494945</v>
      </c>
      <c r="H30" s="2">
        <f>data!H30/data!$S30</f>
        <v>0.12835462554043198</v>
      </c>
      <c r="I30" s="2">
        <f>data!I30/data!$S30</f>
        <v>0.10633797257322243</v>
      </c>
      <c r="J30" s="2">
        <f>data!J30/data!$S30</f>
        <v>1.4491239313262468E-2</v>
      </c>
      <c r="K30" s="2">
        <f>data!K30/data!$S30</f>
        <v>8.0408847527364078E-3</v>
      </c>
      <c r="L30" s="2">
        <f>data!L30/data!$S30</f>
        <v>4.5626158068515863E-3</v>
      </c>
      <c r="M30" s="2">
        <f>data!M30/data!$S30</f>
        <v>3.0833066310016394E-2</v>
      </c>
      <c r="N30" s="2">
        <f>data!N30/data!$S30</f>
        <v>1.9562360393244077E-2</v>
      </c>
      <c r="O30" s="2">
        <f>data!O30/data!$S30</f>
        <v>1.7005902376275327E-2</v>
      </c>
      <c r="P30" s="2">
        <f>data!P30/data!$S30</f>
        <v>5.4326474317000793E-2</v>
      </c>
      <c r="Q30" s="2">
        <f>data!Q30/data!$S30</f>
        <v>2.5355605399908051E-2</v>
      </c>
      <c r="R30" s="2">
        <f>data!R30/data!$S30</f>
        <v>3.1439093142376834E-2</v>
      </c>
      <c r="S30" s="1">
        <f t="shared" si="0"/>
        <v>0.99999999999999989</v>
      </c>
    </row>
    <row r="31" spans="1:19">
      <c r="A31" s="1" t="s">
        <v>19</v>
      </c>
      <c r="B31" s="1">
        <v>1994</v>
      </c>
      <c r="C31" s="2">
        <f>data!C31/data!$S31</f>
        <v>5.3498673046013532E-3</v>
      </c>
      <c r="D31" s="2">
        <f>data!D31/data!$S31</f>
        <v>0.34317646619070757</v>
      </c>
      <c r="E31" s="2">
        <f>data!E31/data!$S31</f>
        <v>1.2325720479946175E-2</v>
      </c>
      <c r="F31" s="2">
        <f>data!F31/data!$S31</f>
        <v>6.5973909468097034E-3</v>
      </c>
      <c r="G31" s="2">
        <f>data!G31/data!$S31</f>
        <v>0.18425036444510895</v>
      </c>
      <c r="H31" s="2">
        <f>data!H31/data!$S31</f>
        <v>0.12968171793817515</v>
      </c>
      <c r="I31" s="2">
        <f>data!I31/data!$S31</f>
        <v>0.10965826262475237</v>
      </c>
      <c r="J31" s="2">
        <f>data!J31/data!$S31</f>
        <v>1.5832336560385751E-2</v>
      </c>
      <c r="K31" s="2">
        <f>data!K31/data!$S31</f>
        <v>7.7327776324150567E-3</v>
      </c>
      <c r="L31" s="2">
        <f>data!L31/data!$S31</f>
        <v>4.5695809815721605E-3</v>
      </c>
      <c r="M31" s="2">
        <f>data!M31/data!$S31</f>
        <v>3.0281650656001195E-2</v>
      </c>
      <c r="N31" s="2">
        <f>data!N31/data!$S31</f>
        <v>1.9563226554031324E-2</v>
      </c>
      <c r="O31" s="2">
        <f>data!O31/data!$S31</f>
        <v>1.7131256307703808E-2</v>
      </c>
      <c r="P31" s="2">
        <f>data!P31/data!$S31</f>
        <v>5.6260045602362349E-2</v>
      </c>
      <c r="Q31" s="2">
        <f>data!Q31/data!$S31</f>
        <v>2.4747224610324074E-2</v>
      </c>
      <c r="R31" s="2">
        <f>data!R31/data!$S31</f>
        <v>3.284211116510298E-2</v>
      </c>
      <c r="S31" s="1">
        <f t="shared" si="0"/>
        <v>1</v>
      </c>
    </row>
    <row r="32" spans="1:19">
      <c r="A32" s="1" t="s">
        <v>19</v>
      </c>
      <c r="B32" s="1">
        <v>1995</v>
      </c>
      <c r="C32" s="2">
        <f>data!C32/data!$S32</f>
        <v>5.0672353056881786E-3</v>
      </c>
      <c r="D32" s="2">
        <f>data!D32/data!$S32</f>
        <v>0.35679192818697136</v>
      </c>
      <c r="E32" s="2">
        <f>data!E32/data!$S32</f>
        <v>1.5885682098599859E-2</v>
      </c>
      <c r="F32" s="2">
        <f>data!F32/data!$S32</f>
        <v>6.765999678128856E-3</v>
      </c>
      <c r="G32" s="2">
        <f>data!G32/data!$S32</f>
        <v>0.15583480857607782</v>
      </c>
      <c r="H32" s="2">
        <f>data!H32/data!$S32</f>
        <v>0.15554199524345977</v>
      </c>
      <c r="I32" s="2">
        <f>data!I32/data!$S32</f>
        <v>9.4815639361264595E-2</v>
      </c>
      <c r="J32" s="2">
        <f>data!J32/data!$S32</f>
        <v>1.7921964129249145E-2</v>
      </c>
      <c r="K32" s="2">
        <f>data!K32/data!$S32</f>
        <v>9.0570963646442425E-3</v>
      </c>
      <c r="L32" s="2">
        <f>data!L32/data!$S32</f>
        <v>5.0828818196448685E-3</v>
      </c>
      <c r="M32" s="2">
        <f>data!M32/data!$S32</f>
        <v>2.587486365180695E-2</v>
      </c>
      <c r="N32" s="2">
        <f>data!N32/data!$S32</f>
        <v>1.7434686980312215E-2</v>
      </c>
      <c r="O32" s="2">
        <f>data!O32/data!$S32</f>
        <v>1.4940185612359852E-2</v>
      </c>
      <c r="P32" s="2">
        <f>data!P32/data!$S32</f>
        <v>6.3097920354773532E-2</v>
      </c>
      <c r="Q32" s="2">
        <f>data!Q32/data!$S32</f>
        <v>2.4077749763067074E-2</v>
      </c>
      <c r="R32" s="2">
        <f>data!R32/data!$S32</f>
        <v>3.1809362873951683E-2</v>
      </c>
      <c r="S32" s="1">
        <f t="shared" si="0"/>
        <v>1.0000000000000002</v>
      </c>
    </row>
    <row r="33" spans="1:19">
      <c r="A33" s="1" t="s">
        <v>19</v>
      </c>
      <c r="B33" s="1">
        <v>1996</v>
      </c>
      <c r="C33" s="2">
        <f>data!C33/data!$S33</f>
        <v>4.7125547115272649E-3</v>
      </c>
      <c r="D33" s="2">
        <f>data!D33/data!$S33</f>
        <v>0.37632854543254357</v>
      </c>
      <c r="E33" s="2">
        <f>data!E33/data!$S33</f>
        <v>1.4598873461969638E-2</v>
      </c>
      <c r="F33" s="2">
        <f>data!F33/data!$S33</f>
        <v>5.9660394676457089E-3</v>
      </c>
      <c r="G33" s="2">
        <f>data!G33/data!$S33</f>
        <v>0.15748928601599621</v>
      </c>
      <c r="H33" s="2">
        <f>data!H33/data!$S33</f>
        <v>0.15178581621493267</v>
      </c>
      <c r="I33" s="2">
        <f>data!I33/data!$S33</f>
        <v>8.7839827936955883E-2</v>
      </c>
      <c r="J33" s="2">
        <f>data!J33/data!$S33</f>
        <v>1.6427728270076877E-2</v>
      </c>
      <c r="K33" s="2">
        <f>data!K33/data!$S33</f>
        <v>7.5528735395989305E-3</v>
      </c>
      <c r="L33" s="2">
        <f>data!L33/data!$S33</f>
        <v>4.7650686448437026E-3</v>
      </c>
      <c r="M33" s="2">
        <f>data!M33/data!$S33</f>
        <v>2.5567435881629026E-2</v>
      </c>
      <c r="N33" s="2">
        <f>data!N33/data!$S33</f>
        <v>1.709671011623845E-2</v>
      </c>
      <c r="O33" s="2">
        <f>data!O33/data!$S33</f>
        <v>1.4548642743145219E-2</v>
      </c>
      <c r="P33" s="2">
        <f>data!P33/data!$S33</f>
        <v>5.8187721329104818E-2</v>
      </c>
      <c r="Q33" s="2">
        <f>data!Q33/data!$S33</f>
        <v>2.3220291383833472E-2</v>
      </c>
      <c r="R33" s="2">
        <f>data!R33/data!$S33</f>
        <v>3.3912584849958557E-2</v>
      </c>
      <c r="S33" s="1">
        <f t="shared" si="0"/>
        <v>1.0000000000000002</v>
      </c>
    </row>
    <row r="34" spans="1:19">
      <c r="A34" s="1" t="s">
        <v>19</v>
      </c>
      <c r="B34" s="1">
        <v>1997</v>
      </c>
      <c r="C34" s="2">
        <f>data!C34/data!$S34</f>
        <v>4.3957180534726177E-3</v>
      </c>
      <c r="D34" s="2">
        <f>data!D34/data!$S34</f>
        <v>0.37566188721329463</v>
      </c>
      <c r="E34" s="2">
        <f>data!E34/data!$S34</f>
        <v>1.4153987287268606E-2</v>
      </c>
      <c r="F34" s="2">
        <f>data!F34/data!$S34</f>
        <v>5.7043154484194523E-3</v>
      </c>
      <c r="G34" s="2">
        <f>data!G34/data!$S34</f>
        <v>0.15688778664915876</v>
      </c>
      <c r="H34" s="2">
        <f>data!H34/data!$S34</f>
        <v>0.14792546840816548</v>
      </c>
      <c r="I34" s="2">
        <f>data!I34/data!$S34</f>
        <v>9.5140876580378689E-2</v>
      </c>
      <c r="J34" s="2">
        <f>data!J34/data!$S34</f>
        <v>1.6856623144186296E-2</v>
      </c>
      <c r="K34" s="2">
        <f>data!K34/data!$S34</f>
        <v>6.8060555232028709E-3</v>
      </c>
      <c r="L34" s="2">
        <f>data!L34/data!$S34</f>
        <v>4.7824513042129188E-3</v>
      </c>
      <c r="M34" s="2">
        <f>data!M34/data!$S34</f>
        <v>2.55806057771652E-2</v>
      </c>
      <c r="N34" s="2">
        <f>data!N34/data!$S34</f>
        <v>1.7344536605876096E-2</v>
      </c>
      <c r="O34" s="2">
        <f>data!O34/data!$S34</f>
        <v>1.4354099260035391E-2</v>
      </c>
      <c r="P34" s="2">
        <f>data!P34/data!$S34</f>
        <v>5.6564234819033575E-2</v>
      </c>
      <c r="Q34" s="2">
        <f>data!Q34/data!$S34</f>
        <v>2.2088764274841428E-2</v>
      </c>
      <c r="R34" s="2">
        <f>data!R34/data!$S34</f>
        <v>3.5752589651288025E-2</v>
      </c>
      <c r="S34" s="1">
        <f t="shared" si="0"/>
        <v>1</v>
      </c>
    </row>
    <row r="35" spans="1:19">
      <c r="A35" s="1" t="s">
        <v>19</v>
      </c>
      <c r="B35" s="1">
        <v>1998</v>
      </c>
      <c r="C35" s="2">
        <f>data!C35/data!$S35</f>
        <v>4.327753442829655E-3</v>
      </c>
      <c r="D35" s="2">
        <f>data!D35/data!$S35</f>
        <v>0.37718658812352374</v>
      </c>
      <c r="E35" s="2">
        <f>data!E35/data!$S35</f>
        <v>1.4062462375689278E-2</v>
      </c>
      <c r="F35" s="2">
        <f>data!F35/data!$S35</f>
        <v>5.1661599014051519E-3</v>
      </c>
      <c r="G35" s="2">
        <f>data!G35/data!$S35</f>
        <v>0.15571594001125172</v>
      </c>
      <c r="H35" s="2">
        <f>data!H35/data!$S35</f>
        <v>0.14344631024541449</v>
      </c>
      <c r="I35" s="2">
        <f>data!I35/data!$S35</f>
        <v>9.3391474522732193E-2</v>
      </c>
      <c r="J35" s="2">
        <f>data!J35/data!$S35</f>
        <v>1.6354398569236393E-2</v>
      </c>
      <c r="K35" s="2">
        <f>data!K35/data!$S35</f>
        <v>6.0155116140090496E-3</v>
      </c>
      <c r="L35" s="2">
        <f>data!L35/data!$S35</f>
        <v>4.6648672669043975E-3</v>
      </c>
      <c r="M35" s="2">
        <f>data!M35/data!$S35</f>
        <v>2.4445130347030223E-2</v>
      </c>
      <c r="N35" s="2">
        <f>data!N35/data!$S35</f>
        <v>1.6923551778713231E-2</v>
      </c>
      <c r="O35" s="2">
        <f>data!O35/data!$S35</f>
        <v>1.3775696720145178E-2</v>
      </c>
      <c r="P35" s="2">
        <f>data!P35/data!$S35</f>
        <v>5.4691245329112841E-2</v>
      </c>
      <c r="Q35" s="2">
        <f>data!Q35/data!$S35</f>
        <v>2.0909813295856783E-2</v>
      </c>
      <c r="R35" s="2">
        <f>data!R35/data!$S35</f>
        <v>4.8923096456145648E-2</v>
      </c>
      <c r="S35" s="1">
        <f t="shared" si="0"/>
        <v>1</v>
      </c>
    </row>
    <row r="36" spans="1:19">
      <c r="A36" s="1" t="s">
        <v>19</v>
      </c>
      <c r="B36" s="1">
        <v>1999</v>
      </c>
      <c r="C36" s="2">
        <f>data!C36/data!$S36</f>
        <v>4.4578841709263291E-3</v>
      </c>
      <c r="D36" s="2">
        <f>data!D36/data!$S36</f>
        <v>0.37075299019855928</v>
      </c>
      <c r="E36" s="2">
        <f>data!E36/data!$S36</f>
        <v>1.3763770096327411E-2</v>
      </c>
      <c r="F36" s="2">
        <f>data!F36/data!$S36</f>
        <v>5.0103750189786928E-3</v>
      </c>
      <c r="G36" s="2">
        <f>data!G36/data!$S36</f>
        <v>0.15600274980177808</v>
      </c>
      <c r="H36" s="2">
        <f>data!H36/data!$S36</f>
        <v>0.14013023601059432</v>
      </c>
      <c r="I36" s="2">
        <f>data!I36/data!$S36</f>
        <v>0.10523263660441655</v>
      </c>
      <c r="J36" s="2">
        <f>data!J36/data!$S36</f>
        <v>1.7820992965231035E-2</v>
      </c>
      <c r="K36" s="2">
        <f>data!K36/data!$S36</f>
        <v>5.9930495807817537E-3</v>
      </c>
      <c r="L36" s="2">
        <f>data!L36/data!$S36</f>
        <v>4.7446733134267928E-3</v>
      </c>
      <c r="M36" s="2">
        <f>data!M36/data!$S36</f>
        <v>2.4153550280884659E-2</v>
      </c>
      <c r="N36" s="2">
        <f>data!N36/data!$S36</f>
        <v>1.7521551360561431E-2</v>
      </c>
      <c r="O36" s="2">
        <f>data!O36/data!$S36</f>
        <v>1.3917708386051926E-2</v>
      </c>
      <c r="P36" s="2">
        <f>data!P36/data!$S36</f>
        <v>5.3880510147274657E-2</v>
      </c>
      <c r="Q36" s="2">
        <f>data!Q36/data!$S36</f>
        <v>1.937724581203502E-2</v>
      </c>
      <c r="R36" s="2">
        <f>data!R36/data!$S36</f>
        <v>4.7240076252172004E-2</v>
      </c>
      <c r="S36" s="1">
        <f t="shared" si="0"/>
        <v>0.99999999999999967</v>
      </c>
    </row>
    <row r="37" spans="1:19">
      <c r="A37" s="1" t="s">
        <v>19</v>
      </c>
      <c r="B37" s="1">
        <v>2000</v>
      </c>
      <c r="C37" s="2">
        <f>data!C37/data!$S37</f>
        <v>4.0311576685468711E-3</v>
      </c>
      <c r="D37" s="2">
        <f>data!D37/data!$S37</f>
        <v>0.38493687886113348</v>
      </c>
      <c r="E37" s="2">
        <f>data!E37/data!$S37</f>
        <v>1.3943593875906527E-2</v>
      </c>
      <c r="F37" s="2">
        <f>data!F37/data!$S37</f>
        <v>4.6478646253021753E-3</v>
      </c>
      <c r="G37" s="2">
        <f>data!G37/data!$S37</f>
        <v>0.15504915390813859</v>
      </c>
      <c r="H37" s="2">
        <f>data!H37/data!$S37</f>
        <v>0.13564759602471124</v>
      </c>
      <c r="I37" s="2">
        <f>data!I37/data!$S37</f>
        <v>0.10039645447219984</v>
      </c>
      <c r="J37" s="2">
        <f>data!J37/data!$S37</f>
        <v>1.7699704539349985E-2</v>
      </c>
      <c r="K37" s="2">
        <f>data!K37/data!$S37</f>
        <v>4.9422508729519204E-3</v>
      </c>
      <c r="L37" s="2">
        <f>data!L37/data!$S37</f>
        <v>4.6435670158474348E-3</v>
      </c>
      <c r="M37" s="2">
        <f>data!M37/data!$S37</f>
        <v>2.3782970722535591E-2</v>
      </c>
      <c r="N37" s="2">
        <f>data!N37/data!$S37</f>
        <v>1.7252753156056944E-2</v>
      </c>
      <c r="O37" s="2">
        <f>data!O37/data!$S37</f>
        <v>1.2929358044587698E-2</v>
      </c>
      <c r="P37" s="2">
        <f>data!P37/data!$S37</f>
        <v>5.406822455009401E-2</v>
      </c>
      <c r="Q37" s="2">
        <f>data!Q37/data!$S37</f>
        <v>1.949395648670427E-2</v>
      </c>
      <c r="R37" s="2">
        <f>data!R37/data!$S37</f>
        <v>4.6534515175933384E-2</v>
      </c>
      <c r="S37" s="1">
        <f t="shared" si="0"/>
        <v>1</v>
      </c>
    </row>
    <row r="38" spans="1:19">
      <c r="A38" s="1" t="s">
        <v>19</v>
      </c>
      <c r="B38" s="1">
        <v>2001</v>
      </c>
      <c r="C38" s="2">
        <f>data!C38/data!$S38</f>
        <v>3.6830949164699846E-3</v>
      </c>
      <c r="D38" s="2">
        <f>data!D38/data!$S38</f>
        <v>0.3895554729931428</v>
      </c>
      <c r="E38" s="2">
        <f>data!E38/data!$S38</f>
        <v>1.3675771678181259E-2</v>
      </c>
      <c r="F38" s="2">
        <f>data!F38/data!$S38</f>
        <v>4.5142072970378467E-3</v>
      </c>
      <c r="G38" s="2">
        <f>data!G38/data!$S38</f>
        <v>0.1561868478076458</v>
      </c>
      <c r="H38" s="2">
        <f>data!H38/data!$S38</f>
        <v>0.13561091055126159</v>
      </c>
      <c r="I38" s="2">
        <f>data!I38/data!$S38</f>
        <v>9.8264542855977036E-2</v>
      </c>
      <c r="J38" s="2">
        <f>data!J38/data!$S38</f>
        <v>1.770462652558516E-2</v>
      </c>
      <c r="K38" s="2">
        <f>data!K38/data!$S38</f>
        <v>4.4798460616655321E-3</v>
      </c>
      <c r="L38" s="2">
        <f>data!L38/data!$S38</f>
        <v>4.5550112640424705E-3</v>
      </c>
      <c r="M38" s="2">
        <f>data!M38/data!$S38</f>
        <v>2.3432214946707872E-2</v>
      </c>
      <c r="N38" s="2">
        <f>data!N38/data!$S38</f>
        <v>1.7614428282732835E-2</v>
      </c>
      <c r="O38" s="2">
        <f>data!O38/data!$S38</f>
        <v>1.308733552243037E-2</v>
      </c>
      <c r="P38" s="2">
        <f>data!P38/data!$S38</f>
        <v>5.3674397228766366E-2</v>
      </c>
      <c r="Q38" s="2">
        <f>data!Q38/data!$S38</f>
        <v>1.8679626579274591E-2</v>
      </c>
      <c r="R38" s="2">
        <f>data!R38/data!$S38</f>
        <v>4.5281665489078499E-2</v>
      </c>
      <c r="S38" s="1">
        <f t="shared" si="0"/>
        <v>1</v>
      </c>
    </row>
    <row r="39" spans="1:19">
      <c r="A39" s="1" t="s">
        <v>19</v>
      </c>
      <c r="B39" s="1">
        <v>2002</v>
      </c>
      <c r="C39" s="2">
        <f>data!C39/data!$S39</f>
        <v>3.3691088451868962E-3</v>
      </c>
      <c r="D39" s="2">
        <f>data!D39/data!$S39</f>
        <v>0.3914313182489142</v>
      </c>
      <c r="E39" s="2">
        <f>data!E39/data!$S39</f>
        <v>1.4103889363910549E-2</v>
      </c>
      <c r="F39" s="2">
        <f>data!F39/data!$S39</f>
        <v>4.4836372762967029E-3</v>
      </c>
      <c r="G39" s="2">
        <f>data!G39/data!$S39</f>
        <v>0.15949242163206098</v>
      </c>
      <c r="H39" s="2">
        <f>data!H39/data!$S39</f>
        <v>0.13235875904490868</v>
      </c>
      <c r="I39" s="2">
        <f>data!I39/data!$S39</f>
        <v>0.1000374345427243</v>
      </c>
      <c r="J39" s="2">
        <f>data!J39/data!$S39</f>
        <v>1.7630393445551885E-2</v>
      </c>
      <c r="K39" s="2">
        <f>data!K39/data!$S39</f>
        <v>3.9816740897663317E-3</v>
      </c>
      <c r="L39" s="2">
        <f>data!L39/data!$S39</f>
        <v>4.4432249858556983E-3</v>
      </c>
      <c r="M39" s="2">
        <f>data!M39/data!$S39</f>
        <v>2.2401170680245195E-2</v>
      </c>
      <c r="N39" s="2">
        <f>data!N39/data!$S39</f>
        <v>1.7926041254567652E-2</v>
      </c>
      <c r="O39" s="2">
        <f>data!O39/data!$S39</f>
        <v>1.3206311123589292E-2</v>
      </c>
      <c r="P39" s="2">
        <f>data!P39/data!$S39</f>
        <v>5.164903414625846E-2</v>
      </c>
      <c r="Q39" s="2">
        <f>data!Q39/data!$S39</f>
        <v>1.7379411852286697E-2</v>
      </c>
      <c r="R39" s="2">
        <f>data!R39/data!$S39</f>
        <v>4.6106169467876483E-2</v>
      </c>
      <c r="S39" s="1">
        <f t="shared" si="0"/>
        <v>0.99999999999999989</v>
      </c>
    </row>
    <row r="40" spans="1:19">
      <c r="A40" s="1" t="s">
        <v>19</v>
      </c>
      <c r="B40" s="1">
        <v>2003</v>
      </c>
      <c r="C40" s="2">
        <f>data!C40/data!$S40</f>
        <v>3.3482397381116758E-3</v>
      </c>
      <c r="D40" s="2">
        <f>data!D40/data!$S40</f>
        <v>0.38750847426001828</v>
      </c>
      <c r="E40" s="2">
        <f>data!E40/data!$S40</f>
        <v>1.3909189104019339E-2</v>
      </c>
      <c r="F40" s="2">
        <f>data!F40/data!$S40</f>
        <v>4.1795983356242338E-3</v>
      </c>
      <c r="G40" s="2">
        <f>data!G40/data!$S40</f>
        <v>0.1616878445421619</v>
      </c>
      <c r="H40" s="2">
        <f>data!H40/data!$S40</f>
        <v>0.13118050847633322</v>
      </c>
      <c r="I40" s="2">
        <f>data!I40/data!$S40</f>
        <v>0.1049336260710739</v>
      </c>
      <c r="J40" s="2">
        <f>data!J40/data!$S40</f>
        <v>1.7947808924354661E-2</v>
      </c>
      <c r="K40" s="2">
        <f>data!K40/data!$S40</f>
        <v>3.8271520474019525E-3</v>
      </c>
      <c r="L40" s="2">
        <f>data!L40/data!$S40</f>
        <v>4.3620411201157686E-3</v>
      </c>
      <c r="M40" s="2">
        <f>data!M40/data!$S40</f>
        <v>2.2189603663782826E-2</v>
      </c>
      <c r="N40" s="2">
        <f>data!N40/data!$S40</f>
        <v>1.800793211469846E-2</v>
      </c>
      <c r="O40" s="2">
        <f>data!O40/data!$S40</f>
        <v>1.303636623730416E-2</v>
      </c>
      <c r="P40" s="2">
        <f>data!P40/data!$S40</f>
        <v>4.9692853425881582E-2</v>
      </c>
      <c r="Q40" s="2">
        <f>data!Q40/data!$S40</f>
        <v>1.5683859825891534E-2</v>
      </c>
      <c r="R40" s="2">
        <f>data!R40/data!$S40</f>
        <v>4.8504902113226479E-2</v>
      </c>
      <c r="S40" s="1">
        <f t="shared" si="0"/>
        <v>0.99999999999999989</v>
      </c>
    </row>
    <row r="41" spans="1:19">
      <c r="A41" s="1" t="s">
        <v>19</v>
      </c>
      <c r="B41" s="1">
        <v>2004</v>
      </c>
      <c r="C41" s="2">
        <f>data!C41/data!$S41</f>
        <v>3.2124846864676924E-3</v>
      </c>
      <c r="D41" s="2">
        <f>data!D41/data!$S41</f>
        <v>0.39891829133001</v>
      </c>
      <c r="E41" s="2">
        <f>data!E41/data!$S41</f>
        <v>1.382917845094195E-2</v>
      </c>
      <c r="F41" s="2">
        <f>data!F41/data!$S41</f>
        <v>4.2681629339178474E-3</v>
      </c>
      <c r="G41" s="2">
        <f>data!G41/data!$S41</f>
        <v>0.16003545095641145</v>
      </c>
      <c r="H41" s="2">
        <f>data!H41/data!$S41</f>
        <v>0.12715035048104634</v>
      </c>
      <c r="I41" s="2">
        <f>data!I41/data!$S41</f>
        <v>0.10599340149447679</v>
      </c>
      <c r="J41" s="2">
        <f>data!J41/data!$S41</f>
        <v>1.6866061080593079E-2</v>
      </c>
      <c r="K41" s="2">
        <f>data!K41/data!$S41</f>
        <v>3.2558687240341372E-3</v>
      </c>
      <c r="L41" s="2">
        <f>data!L41/data!$S41</f>
        <v>3.9665405775035174E-3</v>
      </c>
      <c r="M41" s="2">
        <f>data!M41/data!$S41</f>
        <v>2.211552962613289E-2</v>
      </c>
      <c r="N41" s="2">
        <f>data!N41/data!$S41</f>
        <v>1.8192373086195819E-2</v>
      </c>
      <c r="O41" s="2">
        <f>data!O41/data!$S41</f>
        <v>1.2750775231433181E-2</v>
      </c>
      <c r="P41" s="2">
        <f>data!P41/data!$S41</f>
        <v>4.8893810337383201E-2</v>
      </c>
      <c r="Q41" s="2">
        <f>data!Q41/data!$S41</f>
        <v>1.5194742681009567E-2</v>
      </c>
      <c r="R41" s="2">
        <f>data!R41/data!$S41</f>
        <v>4.5356978322442565E-2</v>
      </c>
      <c r="S41" s="1">
        <f t="shared" si="0"/>
        <v>1.0000000000000002</v>
      </c>
    </row>
    <row r="42" spans="1:19">
      <c r="A42" s="1" t="s">
        <v>19</v>
      </c>
      <c r="B42" s="1">
        <v>2005</v>
      </c>
      <c r="C42" s="2">
        <f>data!C42/data!$S42</f>
        <v>3.1243445603954204E-3</v>
      </c>
      <c r="D42" s="2">
        <f>data!D42/data!$S42</f>
        <v>0.38901552476720763</v>
      </c>
      <c r="E42" s="2">
        <f>data!E42/data!$S42</f>
        <v>1.411000700454702E-2</v>
      </c>
      <c r="F42" s="2">
        <f>data!F42/data!$S42</f>
        <v>4.2442806092768699E-3</v>
      </c>
      <c r="G42" s="2">
        <f>data!G42/data!$S42</f>
        <v>0.16616803789578657</v>
      </c>
      <c r="H42" s="2">
        <f>data!H42/data!$S42</f>
        <v>0.12595718915838586</v>
      </c>
      <c r="I42" s="2">
        <f>data!I42/data!$S42</f>
        <v>0.11339847166324354</v>
      </c>
      <c r="J42" s="2">
        <f>data!J42/data!$S42</f>
        <v>1.6868294729177301E-2</v>
      </c>
      <c r="K42" s="2">
        <f>data!K42/data!$S42</f>
        <v>3.0966429620131941E-3</v>
      </c>
      <c r="L42" s="2">
        <f>data!L42/data!$S42</f>
        <v>3.7535665807917119E-3</v>
      </c>
      <c r="M42" s="2">
        <f>data!M42/data!$S42</f>
        <v>2.1779392385226342E-2</v>
      </c>
      <c r="N42" s="2">
        <f>data!N42/data!$S42</f>
        <v>1.872430182078649E-2</v>
      </c>
      <c r="O42" s="2">
        <f>data!O42/data!$S42</f>
        <v>1.3223555856315766E-2</v>
      </c>
      <c r="P42" s="2">
        <f>data!P42/data!$S42</f>
        <v>4.8657857558381118E-2</v>
      </c>
      <c r="Q42" s="2">
        <f>data!Q42/data!$S42</f>
        <v>1.3880479475094284E-2</v>
      </c>
      <c r="R42" s="2">
        <f>data!R42/data!$S42</f>
        <v>4.3998052973370852E-2</v>
      </c>
      <c r="S42" s="1">
        <f t="shared" si="0"/>
        <v>0.99999999999999989</v>
      </c>
    </row>
    <row r="43" spans="1:19">
      <c r="A43" s="1" t="s">
        <v>19</v>
      </c>
      <c r="B43" s="1">
        <v>2006</v>
      </c>
      <c r="C43" s="2">
        <f>data!C43/data!$S43</f>
        <v>3.0372133717473087E-3</v>
      </c>
      <c r="D43" s="2">
        <f>data!D43/data!$S43</f>
        <v>0.39652352188615553</v>
      </c>
      <c r="E43" s="2">
        <f>data!E43/data!$S43</f>
        <v>1.4551395376308134E-2</v>
      </c>
      <c r="F43" s="2">
        <f>data!F43/data!$S43</f>
        <v>4.1944377151025784E-3</v>
      </c>
      <c r="G43" s="2">
        <f>data!G43/data!$S43</f>
        <v>0.16579741366365613</v>
      </c>
      <c r="H43" s="2">
        <f>data!H43/data!$S43</f>
        <v>0.12282594985494653</v>
      </c>
      <c r="I43" s="2">
        <f>data!I43/data!$S43</f>
        <v>0.11326383313545732</v>
      </c>
      <c r="J43" s="2">
        <f>data!J43/data!$S43</f>
        <v>1.6203142925214877E-2</v>
      </c>
      <c r="K43" s="2">
        <f>data!K43/data!$S43</f>
        <v>2.5827325310178169E-3</v>
      </c>
      <c r="L43" s="2">
        <f>data!L43/data!$S43</f>
        <v>3.8520754958746356E-3</v>
      </c>
      <c r="M43" s="2">
        <f>data!M43/data!$S43</f>
        <v>2.1841107892149894E-2</v>
      </c>
      <c r="N43" s="2">
        <f>data!N43/data!$S43</f>
        <v>1.9448576594036492E-2</v>
      </c>
      <c r="O43" s="2">
        <f>data!O43/data!$S43</f>
        <v>1.3758556552832897E-2</v>
      </c>
      <c r="P43" s="2">
        <f>data!P43/data!$S43</f>
        <v>4.6707416446600501E-2</v>
      </c>
      <c r="Q43" s="2">
        <f>data!Q43/data!$S43</f>
        <v>1.252925595279806E-2</v>
      </c>
      <c r="R43" s="2">
        <f>data!R43/data!$S43</f>
        <v>4.2883370606101257E-2</v>
      </c>
      <c r="S43" s="1">
        <f t="shared" si="0"/>
        <v>0.99999999999999989</v>
      </c>
    </row>
  </sheetData>
  <phoneticPr fontId="1"/>
  <pageMargins left="0.7" right="0.7" top="0.75" bottom="0.75" header="0.3" footer="0.3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data</vt:lpstr>
      <vt:lpstr>ratio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TK</dc:creator>
  <cp:lastModifiedBy>  TK</cp:lastModifiedBy>
  <dcterms:created xsi:type="dcterms:W3CDTF">2014-06-05T04:14:14Z</dcterms:created>
  <dcterms:modified xsi:type="dcterms:W3CDTF">2014-06-05T06:04:47Z</dcterms:modified>
</cp:coreProperties>
</file>